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217" i="1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</calcChain>
</file>

<file path=xl/sharedStrings.xml><?xml version="1.0" encoding="utf-8"?>
<sst xmlns="http://schemas.openxmlformats.org/spreadsheetml/2006/main" count="224" uniqueCount="224">
  <si>
    <t>Capítol/article/concepte/subconcepte</t>
  </si>
  <si>
    <t>Consolidat</t>
  </si>
  <si>
    <t>AGIB</t>
  </si>
  <si>
    <t>ATIB</t>
  </si>
  <si>
    <t>SSIB</t>
  </si>
  <si>
    <t>Total</t>
  </si>
  <si>
    <t>Transf. Internes</t>
  </si>
  <si>
    <t>PP.GG. DE LA COMUNITAT AUTÒNOMA ILLES BALEARS 2016. SECTOR PÚBLIC ADMINISTRATIU CONSOLIDAT</t>
  </si>
  <si>
    <t>1.- Imposts directes</t>
  </si>
  <si>
    <t>10.- Sobre la renda</t>
  </si>
  <si>
    <t>100.- Impost sobre la renda de les persones físiques</t>
  </si>
  <si>
    <t>10000.- Impost sobre la renda de les persones físiques, tarifa autonòmica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</si>
  <si>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</si>
  <si>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</si>
  <si>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</si>
  <si>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</si>
  <si>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</si>
  <si>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</si>
  <si>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</si>
  <si>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</si>
  <si>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</si>
  <si>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</si>
  <si>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</si>
  <si>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</si>
  <si>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</si>
  <si>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</si>
  <si>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</si>
  <si>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</si>
  <si>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</si>
  <si>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</si>
  <si>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</si>
  <si>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</si>
  <si>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</si>
  <si>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</si>
  <si>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</si>
  <si>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</si>
  <si>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hidrocarburs, tram autonòmic</t>
  </si>
  <si>
    <t>22009.- Impost especial sobre l'electricitat</t>
  </si>
  <si>
    <t>22010.- Impost sobre estades en empreses turístiques d'allotjament</t>
  </si>
  <si>
    <t>28.- Altres imposts indirectes</t>
  </si>
  <si>
    <t>283.- Cànon de sanejament d'aigües</t>
  </si>
  <si>
    <t>28300.- Cànon de sanejament/depuració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</si>
  <si>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</si>
  <si>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</si>
  <si>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</si>
  <si>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</si>
  <si>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</si>
  <si>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301.- Taxes i cànons de l'ordenació de les telecomunicacions</t>
  </si>
  <si>
    <t>30101.- Autoritzacions/certificacions relacionades amb radiodifusió sonora a través ones mètriques amb modulació de freqüència</t>
  </si>
  <si>
    <t>303.- Taxes acadèmiques, drets de matrícula, expedició de títols i altres similars</t>
  </si>
  <si>
    <t>30301.- Serveis docents, Conservatori Professional de Música i Dansa de les IB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</si>
  <si>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</si>
  <si>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</si>
  <si>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</si>
  <si>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</si>
  <si>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Matrícula/inscripció a proves selectives per a l'accés a cossos docents</t>
  </si>
  <si>
    <t>30307.- Matrícula/inscripció a proves selectives per a l'accés a l'Administració de la Comunitat Autònoma IB</t>
  </si>
  <si>
    <t>30308.- Matrícula/inscripció a cursos programats per l'Escola Balear d'Administració Pública</t>
  </si>
  <si>
    <t>30309.- Expedició de títols i acarament de documents per l'Escola Balear d'Administració Pública</t>
  </si>
  <si>
    <t>30310.- Matrícula/inscripció a proves per a verificació de la capacitació professional de transportistes i AACT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</si>
  <si>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</si>
  <si>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</si>
  <si>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Matrícula/inscripció per a proves de guies turístics de la Comunitat Autònoma IB</t>
  </si>
  <si>
    <t>30317.- Serveis docents, ensenyaments esportius del sistema educatiu</t>
  </si>
  <si>
    <t>30318.- Matrícula/inscripció a proves d'accés als cicles formatius</t>
  </si>
  <si>
    <t>30320.- Reconeixement de la competència professional assolida per experiència laboral a les IB</t>
  </si>
  <si>
    <t>309.- Altres taxes</t>
  </si>
  <si>
    <t>30901.- Actuacions del registre d'Entitats Jurídiques</t>
  </si>
  <si>
    <t>30902.- Obertura d'establiments turístics i altres autoritzacions administratives</t>
  </si>
  <si>
    <t>30904.- Fotocòpies, còpies i expedició de certificats</t>
  </si>
  <si>
    <t>30905.- Compulsa i autentificació de documents</t>
  </si>
  <si>
    <t>30907.- Serveis del laboratori de l'atmosfera, certificats d'emissions i subministrament de dades de l'atmosfera</t>
  </si>
  <si>
    <t>30908.- Informes d'avaluació de l'impacte ambiental</t>
  </si>
  <si>
    <t>30909.- Serveis facultatius en matèria de medi ambient</t>
  </si>
  <si>
    <t>30910.- Serveis i activitats a zones de servitud de protecció i trànsit portuari</t>
  </si>
  <si>
    <t>30917.- Concessió d'autoritzacions a zones de domini públic hidràulic i de policia de canals</t>
  </si>
  <si>
    <t>30919.- Autorització de concessions per a l'abocament d'aigües residuals</t>
  </si>
  <si>
    <t>30930.- Control de seguretat alimentaria</t>
  </si>
  <si>
    <t>30931.- Control d'animals</t>
  </si>
  <si>
    <t>30932.- Control de sanitat ambiental</t>
  </si>
  <si>
    <t>30943.- Serveis administratius generals en matèria transports</t>
  </si>
  <si>
    <t>30944.- Autoritzacions de transport per carretera i d'activitats auxiliars i complementàries del transport</t>
  </si>
  <si>
    <t>30946.- Serveis i actuacions en matèria d'arquitectura i habitatge</t>
  </si>
  <si>
    <t>30947.- Comprovació, reconeixement i acreditació de la capacitació per el lloguer d'embarcacions d'esbarjo</t>
  </si>
  <si>
    <t>30948.- Autoritzacions per a l'exercici de l'activitat d'escoles nauticoesportives i de centres lucratius d'activitats subaquàtiques</t>
  </si>
  <si>
    <t>30950.- Tramitació d'autoritzacions administratives i de comprovació tecnicosanitària en matèria de policia mortuòria</t>
  </si>
  <si>
    <t>30951.- Inscripcions i anotacions en el Registre Sanitari</t>
  </si>
  <si>
    <t>30952.- Tramitació d'autoritzacions administratives als centres, establiments i serveis sanitaris</t>
  </si>
  <si>
    <t>30954.- Control sanitari de les condicions de les piscines d'ús públic</t>
  </si>
  <si>
    <t>30956.- Control de les condicions  sanitàries dels establiments que elaboren o serveixen menjar preparats</t>
  </si>
  <si>
    <t>30957.- Autoritzacions per a la instal·lació, trasllat o transmissió d'oficines de farmàcia</t>
  </si>
  <si>
    <t>30958.- Altres actuacions sanitàries</t>
  </si>
  <si>
    <t>30959.- Serveis del laboratori de salut pública</t>
  </si>
  <si>
    <t>30960.- Realització d'assaigs clínics amb medicaments</t>
  </si>
  <si>
    <t>30966.- Llicències de pesca</t>
  </si>
  <si>
    <t>30967.- Celebració de campionats de pesca</t>
  </si>
  <si>
    <t>30968.- Ordenació i defensa de les indústries agrícoles, forestals i pecuàries</t>
  </si>
  <si>
    <t>30969.- Serveis de gestió tecnicofacultativa dels serveis agronòmics</t>
  </si>
  <si>
    <t>30971.- Serveis de gestió tecnicofacultativa dels serveis agronòmics</t>
  </si>
  <si>
    <t>30973.- Serveis administratius</t>
  </si>
  <si>
    <t>30974.- Llicència autonòmica de gran establiment comercial</t>
  </si>
  <si>
    <t>30979.- Inscripció en els registres d'emergències</t>
  </si>
  <si>
    <t>30980.- Autorització d'entitats formadores</t>
  </si>
  <si>
    <t>30981.- Declaració d'interès sanitari</t>
  </si>
  <si>
    <t>30982.- Registre d'entitats formadores de manipuladors d'aliments</t>
  </si>
  <si>
    <t>30983.- Registre d'activitats de carnisseria i xarcuteria</t>
  </si>
  <si>
    <t>30985.- Registre d'entitats formadores per a l'ús de desfibril·ladors</t>
  </si>
  <si>
    <t>30986.- Inscripció d'empreses de serveis de biocides i plaguicides</t>
  </si>
  <si>
    <t>30987.- Supervisió de les instal·lacions d'aigua per al consum humà</t>
  </si>
  <si>
    <t>30991.- Registre de parelles estables</t>
  </si>
  <si>
    <t>30992.- Serveis administratius generals del Servei d'Ocupació de les IB</t>
  </si>
  <si>
    <t>30993.- Actuacions administratives en espais silvestres</t>
  </si>
  <si>
    <t>30999.- Altres taxes</t>
  </si>
  <si>
    <t>31.- Preus públics</t>
  </si>
  <si>
    <t>319.- Altres preus públics</t>
  </si>
  <si>
    <t>31901.- Assistència sanitària, assegurances privades</t>
  </si>
  <si>
    <t>31902.- Assistència sanitària, particulars</t>
  </si>
  <si>
    <t>31903.- Assistència sanitària, accidents de treball</t>
  </si>
  <si>
    <t>31904.- Assistència sanitària, accidents de trànsit UNESPA</t>
  </si>
  <si>
    <t>31908.- Assistència sanitària, mútues assegurances escolars i esportives</t>
  </si>
  <si>
    <t>31910.- Assistència sanitària, altres ens i organismes públics</t>
  </si>
  <si>
    <t>31917.- Assistència sanitària, accidents de trànsit/tràfic</t>
  </si>
  <si>
    <t>31918.- Assistència sanitària, quotes per convenis especials d'assistència sanitària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</si>
  <si>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</si>
  <si>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</si>
  <si>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</si>
  <si>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Assistència sanitària, empreses col·laboradores de la Seguretat Social</t>
  </si>
  <si>
    <t>329.- Altres ingressos procedents de la prestació de serveis</t>
  </si>
  <si>
    <t>32920.- Entrades a museus, exposicions, espectacles, …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</si>
  <si>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</si>
  <si>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</si>
  <si>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</si>
  <si>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</si>
  <si>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</si>
  <si>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</si>
  <si>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</si>
  <si>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</si>
  <si>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</si>
  <si>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</si>
  <si>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</si>
  <si>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</si>
  <si>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</si>
  <si>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</si>
  <si>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</si>
  <si>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</si>
  <si>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</si>
  <si>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</si>
  <si>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</si>
  <si>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</si>
  <si>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39905.- Ingressos per costes processals</t>
  </si>
  <si>
    <t>39996.- Ingressos per anuncis de concursos</t>
  </si>
  <si>
    <t>39998.- Ingressos per resolucions judicials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</si>
  <si>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</si>
  <si>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</si>
  <si>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</si>
  <si>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</si>
  <si>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</si>
  <si>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40001.- Fons de garantia</t>
  </si>
  <si>
    <t>40002.- Fons de suficiència</t>
  </si>
  <si>
    <t>40009.- Liquidació d'exercicis anteriors</t>
  </si>
  <si>
    <t>401.- D'organismes autònoms</t>
  </si>
  <si>
    <t>40100.- D'organismes autònoms de caràcter administratiu</t>
  </si>
  <si>
    <t>40101.- Del Servicio Público de Empleo INEM</t>
  </si>
  <si>
    <t>402.- De la Seguretat Social</t>
  </si>
  <si>
    <t>40201.- De l'Instituto de Migraciones y Servicios Sociales IMSERSO</t>
  </si>
  <si>
    <t>40260.- Programa d'estalvi en incapacitat temporal IT</t>
  </si>
  <si>
    <t>40261.- Assistència a residents estrangers</t>
  </si>
  <si>
    <t>45.- De comunitats autònomes</t>
  </si>
  <si>
    <t>450.- De la Comunitat Autònoma IB</t>
  </si>
  <si>
    <t>45000.- De la Comunitat Autònoma IB</t>
  </si>
  <si>
    <t>45001.- De la Comunitat Autònoma IB, assistència a desplaçats</t>
  </si>
  <si>
    <t>45002.- De la Comunitat Autònoma IB, programa d'estalvi en incapacitat temporal IT</t>
  </si>
  <si>
    <t>49.- De l'exterior</t>
  </si>
  <si>
    <t>490.- Del Fons Social Europeu</t>
  </si>
  <si>
    <t>49000.- Del Fons Social Europeu</t>
  </si>
  <si>
    <t>5.- Ingressos patrimonials</t>
  </si>
  <si>
    <t>51.- Interessos de bestretes i préstecs concedits</t>
  </si>
  <si>
    <t>514.- A empreses públiques i a altres ens públics</t>
  </si>
  <si>
    <t>51400.- A empreses públiques i a altres ens públics</t>
  </si>
  <si>
    <t>52.- Interessos de dipòsits</t>
  </si>
  <si>
    <t>520.- Interessos de comptes bancaris</t>
  </si>
  <si>
    <t>52099.- Altres interessos bancaris</t>
  </si>
  <si>
    <t>52099.- Altres interessos de comptes bancaris</t>
  </si>
  <si>
    <t>54.- Rendes de béns immobles</t>
  </si>
  <si>
    <t>540.- Lloguers i productes d'immobles</t>
  </si>
  <si>
    <t>54002.- Lloguers d'edificis en general</t>
  </si>
  <si>
    <t>549.- Altres rendes de béns immobles</t>
  </si>
  <si>
    <t>54900.- Altres rendes de béns immobles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</si>
  <si>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</si>
  <si>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</si>
  <si>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</si>
  <si>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</si>
  <si>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</si>
  <si>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</si>
  <si>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59.- Altres ingressos patrimonials</t>
  </si>
  <si>
    <t>599.- Altres ingressos patrimonials</t>
  </si>
  <si>
    <t>59900.- Altres ingressos patrimonials</t>
  </si>
  <si>
    <t>6.- Alienació d'inversions reals</t>
  </si>
  <si>
    <t>61.- Alienació d'altres inversions</t>
  </si>
  <si>
    <t>619.- Alienació d'altres inversions reals</t>
  </si>
  <si>
    <t>61900.- Alienació d'altres inversions reals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</si>
  <si>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</si>
  <si>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</si>
  <si>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</si>
  <si>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</si>
  <si>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</si>
  <si>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 de caràcter administratiu</t>
  </si>
  <si>
    <t>75.- De comunitats autònomes</t>
  </si>
  <si>
    <t>750.- De la Comunitat Autònoma IB</t>
  </si>
  <si>
    <t>75000.- De la Comunitat Autònoma IB</t>
  </si>
  <si>
    <t>79.- De l'exterior</t>
  </si>
  <si>
    <t>790.- Del Fons Europeu de Desenvolupament Regional</t>
  </si>
  <si>
    <t>79000.- Del Fons Europeu de Desenvolupament Regional FEDER</t>
  </si>
  <si>
    <t>8.- Actius financers</t>
  </si>
  <si>
    <t>82.- Reintegraments de préstecs concedits al sector públic</t>
  </si>
  <si>
    <t>821.- A llarg termini</t>
  </si>
  <si>
    <t>82104.- A empreses públiques i altres ens públics</t>
  </si>
  <si>
    <t>9.- Passius financers</t>
  </si>
  <si>
    <t>91.- Préstecs rebuts en euros</t>
  </si>
  <si>
    <t>911.- A llarg termini d'ens del sector públic</t>
  </si>
  <si>
    <t>91100.- A llarg termini d'ens del sector públic</t>
  </si>
  <si>
    <t>Total general</t>
  </si>
  <si>
    <t>INGRESSOS. ESTRUCTURA ECONÒMICA</t>
  </si>
  <si>
    <t>DISTRIBUCIÓ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</si>
</sst>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</fills>
  <borders count="10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3" borderId="4" xfId="0" applyFont="1" applyFill="1" applyBorder="1"/>
    <xf numFmtId="0" fontId="2" fillId="3" borderId="4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0" fontId="1" fillId="5" borderId="6" xfId="0" applyFont="1" applyFill="1" applyBorder="1" applyAlignment="1">
      <alignment horizontal="left" indent="1"/>
    </xf>
    <xf numFmtId="0" fontId="1" fillId="0" borderId="7" xfId="0" applyFont="1" applyBorder="1" applyAlignment="1">
      <alignment horizontal="left" indent="2"/>
    </xf>
    <xf numFmtId="0" fontId="1" fillId="0" borderId="7" xfId="0" applyFont="1" applyBorder="1" applyAlignment="1">
      <alignment horizontal="left" indent="3"/>
    </xf>
    <xf numFmtId="0" fontId="3" fillId="4" borderId="7" xfId="0" applyFont="1" applyFill="1" applyBorder="1" applyAlignment="1">
      <alignment horizontal="left"/>
    </xf>
    <xf numFmtId="0" fontId="1" fillId="0" borderId="0" xfId="0" applyFont="1" applyBorder="1" applyAlignment="1">
      <alignment horizontal="left" indent="3"/>
    </xf>
    <xf numFmtId="0" fontId="4" fillId="0" borderId="8" xfId="0" applyFont="1" applyBorder="1" applyAlignment="1">
      <alignment horizontal="left"/>
    </xf>
    <xf numFmtId="4" fontId="3" fillId="4" borderId="5" xfId="0" applyNumberFormat="1" applyFont="1" applyFill="1" applyBorder="1"/>
    <xf numFmtId="4" fontId="1" fillId="5" borderId="6" xfId="0" applyNumberFormat="1" applyFont="1" applyFill="1" applyBorder="1"/>
    <xf numFmtId="4" fontId="1" fillId="0" borderId="7" xfId="0" applyNumberFormat="1" applyFont="1" applyBorder="1"/>
    <xf numFmtId="4" fontId="3" fillId="4" borderId="7" xfId="0" applyNumberFormat="1" applyFont="1" applyFill="1" applyBorder="1"/>
    <xf numFmtId="4" fontId="1" fillId="0" borderId="0" xfId="0" applyNumberFormat="1" applyFont="1" applyBorder="1"/>
    <xf numFmtId="4" fontId="4" fillId="0" borderId="8" xfId="0" applyNumberFormat="1" applyFont="1" applyBorder="1"/>
    <xf numFmtId="4" fontId="1" fillId="0" borderId="5" xfId="0" applyNumberFormat="1" applyFont="1" applyBorder="1"/>
    <xf numFmtId="4" fontId="1" fillId="5" borderId="9" xfId="0" applyNumberFormat="1" applyFont="1" applyFill="1" applyBorder="1"/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4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23"/>
  <sheetViews>
    <sheetView tabSelected="1" workbookViewId="0">
      <selection sqref="A1:G1"/>
    </sheetView>
  </sheetViews>
  <sheetFormatPr baseColWidth="10" defaultRowHeight="12"/>
  <cols>
    <col min="1" max="1" width="40.7109375" style="1" customWidth="1"/>
    <col min="2" max="7" width="13.7109375" style="1" customWidth="1"/>
    <col min="8" max="16384" width="11.42578125" style="1"/>
  </cols>
  <sheetData>
    <row r="1" spans="1:7" ht="12.75" thickBot="1">
      <c r="A1" s="19" t="s">
        <v>7</v>
      </c>
      <c r="B1" s="20"/>
      <c r="C1" s="20"/>
      <c r="D1" s="20"/>
      <c r="E1" s="20"/>
      <c r="F1" s="20"/>
      <c r="G1" s="21"/>
    </row>
    <row r="2" spans="1:7" ht="12.75" thickBot="1">
      <c r="A2" s="19" t="s">
        <v>222</v>
      </c>
      <c r="B2" s="21"/>
      <c r="C2" s="22" t="s">
        <v>223</v>
      </c>
      <c r="D2" s="22"/>
      <c r="E2" s="22"/>
      <c r="F2" s="22"/>
      <c r="G2" s="22"/>
    </row>
    <row r="3" spans="1:7" ht="12.75" thickBot="1">
      <c r="A3" s="2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>
      <c r="A4" s="4" t="s">
        <v>8</v>
      </c>
      <c r="B4" s="11">
        <f>F4-G4</f>
        <v>1013155710</v>
      </c>
      <c r="C4" s="11">
        <v>1013155710</v>
      </c>
      <c r="D4" s="11"/>
      <c r="E4" s="11"/>
      <c r="F4" s="11">
        <v>1013155710</v>
      </c>
      <c r="G4" s="11"/>
    </row>
    <row r="5" spans="1:7">
      <c r="A5" s="5" t="s">
        <v>9</v>
      </c>
      <c r="B5" s="12">
        <f t="shared" ref="B5:B68" si="0">F5-G5</f>
        <v>820722560</v>
      </c>
      <c r="C5" s="12">
        <v>820722560</v>
      </c>
      <c r="D5" s="12"/>
      <c r="E5" s="12"/>
      <c r="F5" s="12">
        <v>820722560</v>
      </c>
      <c r="G5" s="12"/>
    </row>
    <row r="6" spans="1:7">
      <c r="A6" s="6" t="s">
        <v>10</v>
      </c>
      <c r="B6" s="13">
        <f t="shared" si="0"/>
        <v>820722560</v>
      </c>
      <c r="C6" s="13">
        <v>820722560</v>
      </c>
      <c r="D6" s="13"/>
      <c r="E6" s="13"/>
      <c r="F6" s="13">
        <v>820722560</v>
      </c>
      <c r="G6" s="13"/>
    </row>
    <row r="7" spans="1:7">
      <c r="A7" s="7" t="s">
        <v>11</v>
      </c>
      <c r="B7" s="13">
        <f t="shared" si="0"/>
        <v>820722560</v>
      </c>
      <c r="C7" s="13">
        <v>820722560</v>
      </c>
      <c r="D7" s="13"/>
      <c r="E7" s="13"/>
      <c r="F7" s="13">
        <v>820722560</v>
      </c>
      <c r="G7" s="13"/>
    </row>
    <row r="8" spans="1:7">
      <c r="A8" s="5" t="s">
        <v>12</v>
      </c>
      <c r="B8" s="12">
        <f t="shared" si="0"/>
        <v>192433150</v>
      </c>
      <c r="C8" s="12">
        <v>192433150</v>
      </c>
      <c r="D8" s="12"/>
      <c r="E8" s="12"/>
      <c r="F8" s="12">
        <v>192433150</v>
      </c>
      <c r="G8" s="12"/>
    </row>
    <row r="9" spans="1:7">
      <c r="A9" s="6" t="s">
        <v>13</v>
      </c>
      <c r="B9" s="13">
        <f t="shared" si="0"/>
        <v>122980300</v>
      </c>
      <c r="C9" s="13">
        <v>122980300</v>
      </c>
      <c r="D9" s="13"/>
      <c r="E9" s="13"/>
      <c r="F9" s="13">
        <v>122980300</v>
      </c>
      <c r="G9" s="13"/>
    </row>
    <row r="10" spans="1:7">
      <c r="A10" s="7" t="s">
        <v>14</v>
      </c>
      <c r="B10" s="13">
        <f t="shared" si="0"/>
        <v>122980300</v>
      </c>
      <c r="C10" s="13">
        <v>122980300</v>
      </c>
      <c r="D10" s="13"/>
      <c r="E10" s="13"/>
      <c r="F10" s="13">
        <v>122980300</v>
      </c>
      <c r="G10" s="13"/>
    </row>
    <row r="11" spans="1:7">
      <c r="A11" s="6" t="s">
        <v>15</v>
      </c>
      <c r="B11" s="13">
        <f t="shared" si="0"/>
        <v>69452850</v>
      </c>
      <c r="C11" s="13">
        <v>69452850</v>
      </c>
      <c r="D11" s="13"/>
      <c r="E11" s="13"/>
      <c r="F11" s="13">
        <v>69452850</v>
      </c>
      <c r="G11" s="13"/>
    </row>
    <row r="12" spans="1:7">
      <c r="A12" s="7" t="s">
        <v>16</v>
      </c>
      <c r="B12" s="13">
        <f t="shared" si="0"/>
        <v>69452850</v>
      </c>
      <c r="C12" s="13">
        <v>69452850</v>
      </c>
      <c r="D12" s="13"/>
      <c r="E12" s="13"/>
      <c r="F12" s="13">
        <v>69452850</v>
      </c>
      <c r="G12" s="13"/>
    </row>
    <row r="13" spans="1:7">
      <c r="A13" s="8" t="s">
        <v>17</v>
      </c>
      <c r="B13" s="14">
        <f t="shared" si="0"/>
        <v>2086139590</v>
      </c>
      <c r="C13" s="14">
        <v>2086139590</v>
      </c>
      <c r="D13" s="14"/>
      <c r="E13" s="14"/>
      <c r="F13" s="14">
        <v>2086139590</v>
      </c>
      <c r="G13" s="14"/>
    </row>
    <row r="14" spans="1:7">
      <c r="A14" s="5" t="s">
        <v>18</v>
      </c>
      <c r="B14" s="12">
        <f t="shared" si="0"/>
        <v>452846870</v>
      </c>
      <c r="C14" s="12">
        <v>452846870</v>
      </c>
      <c r="D14" s="12"/>
      <c r="E14" s="12"/>
      <c r="F14" s="12">
        <v>452846870</v>
      </c>
      <c r="G14" s="12"/>
    </row>
    <row r="15" spans="1:7">
      <c r="A15" s="6" t="s">
        <v>19</v>
      </c>
      <c r="B15" s="13">
        <f t="shared" si="0"/>
        <v>364557870</v>
      </c>
      <c r="C15" s="13">
        <v>364557870</v>
      </c>
      <c r="D15" s="13"/>
      <c r="E15" s="13"/>
      <c r="F15" s="13">
        <v>364557870</v>
      </c>
      <c r="G15" s="13"/>
    </row>
    <row r="16" spans="1:7">
      <c r="A16" s="7" t="s">
        <v>20</v>
      </c>
      <c r="B16" s="13">
        <f t="shared" si="0"/>
        <v>364553870</v>
      </c>
      <c r="C16" s="13">
        <v>364553870</v>
      </c>
      <c r="D16" s="13"/>
      <c r="E16" s="13"/>
      <c r="F16" s="13">
        <v>364553870</v>
      </c>
      <c r="G16" s="13"/>
    </row>
    <row r="17" spans="1:7">
      <c r="A17" s="7" t="s">
        <v>21</v>
      </c>
      <c r="B17" s="13">
        <f t="shared" si="0"/>
        <v>4000</v>
      </c>
      <c r="C17" s="13">
        <v>4000</v>
      </c>
      <c r="D17" s="13"/>
      <c r="E17" s="13"/>
      <c r="F17" s="13">
        <v>4000</v>
      </c>
      <c r="G17" s="13"/>
    </row>
    <row r="18" spans="1:7">
      <c r="A18" s="6" t="s">
        <v>22</v>
      </c>
      <c r="B18" s="13">
        <f t="shared" si="0"/>
        <v>88289000</v>
      </c>
      <c r="C18" s="13">
        <v>88289000</v>
      </c>
      <c r="D18" s="13"/>
      <c r="E18" s="13"/>
      <c r="F18" s="13">
        <v>88289000</v>
      </c>
      <c r="G18" s="13"/>
    </row>
    <row r="19" spans="1:7">
      <c r="A19" s="7" t="s">
        <v>23</v>
      </c>
      <c r="B19" s="13">
        <f t="shared" si="0"/>
        <v>87914000</v>
      </c>
      <c r="C19" s="13">
        <v>87914000</v>
      </c>
      <c r="D19" s="13"/>
      <c r="E19" s="13"/>
      <c r="F19" s="13">
        <v>87914000</v>
      </c>
      <c r="G19" s="13"/>
    </row>
    <row r="20" spans="1:7">
      <c r="A20" s="7" t="s">
        <v>24</v>
      </c>
      <c r="B20" s="13">
        <f t="shared" si="0"/>
        <v>375000</v>
      </c>
      <c r="C20" s="13">
        <v>375000</v>
      </c>
      <c r="D20" s="13"/>
      <c r="E20" s="13"/>
      <c r="F20" s="13">
        <v>375000</v>
      </c>
      <c r="G20" s="13"/>
    </row>
    <row r="21" spans="1:7">
      <c r="A21" s="5" t="s">
        <v>25</v>
      </c>
      <c r="B21" s="12">
        <f t="shared" si="0"/>
        <v>1044642740</v>
      </c>
      <c r="C21" s="12">
        <v>1044642740</v>
      </c>
      <c r="D21" s="12"/>
      <c r="E21" s="12"/>
      <c r="F21" s="12">
        <v>1044642740</v>
      </c>
      <c r="G21" s="12"/>
    </row>
    <row r="22" spans="1:7">
      <c r="A22" s="6" t="s">
        <v>26</v>
      </c>
      <c r="B22" s="13">
        <f t="shared" si="0"/>
        <v>1044642740</v>
      </c>
      <c r="C22" s="13">
        <v>1044642740</v>
      </c>
      <c r="D22" s="13"/>
      <c r="E22" s="13"/>
      <c r="F22" s="13">
        <v>1044642740</v>
      </c>
      <c r="G22" s="13"/>
    </row>
    <row r="23" spans="1:7">
      <c r="A23" s="7" t="s">
        <v>27</v>
      </c>
      <c r="B23" s="13">
        <f t="shared" si="0"/>
        <v>1044642740</v>
      </c>
      <c r="C23" s="13">
        <v>1044642740</v>
      </c>
      <c r="D23" s="13"/>
      <c r="E23" s="13"/>
      <c r="F23" s="13">
        <v>1044642740</v>
      </c>
      <c r="G23" s="13"/>
    </row>
    <row r="24" spans="1:7">
      <c r="A24" s="5" t="s">
        <v>28</v>
      </c>
      <c r="B24" s="12">
        <f t="shared" si="0"/>
        <v>502529110</v>
      </c>
      <c r="C24" s="12">
        <v>502529110</v>
      </c>
      <c r="D24" s="12"/>
      <c r="E24" s="12"/>
      <c r="F24" s="12">
        <v>502529110</v>
      </c>
      <c r="G24" s="12"/>
    </row>
    <row r="25" spans="1:7">
      <c r="A25" s="6" t="s">
        <v>29</v>
      </c>
      <c r="B25" s="13">
        <f t="shared" si="0"/>
        <v>502529110</v>
      </c>
      <c r="C25" s="13">
        <v>502529110</v>
      </c>
      <c r="D25" s="13"/>
      <c r="E25" s="13"/>
      <c r="F25" s="13">
        <v>502529110</v>
      </c>
      <c r="G25" s="13"/>
    </row>
    <row r="26" spans="1:7">
      <c r="A26" s="7" t="s">
        <v>30</v>
      </c>
      <c r="B26" s="13">
        <f t="shared" si="0"/>
        <v>6231430</v>
      </c>
      <c r="C26" s="13">
        <v>6231430</v>
      </c>
      <c r="D26" s="13"/>
      <c r="E26" s="13"/>
      <c r="F26" s="13">
        <v>6231430</v>
      </c>
      <c r="G26" s="13"/>
    </row>
    <row r="27" spans="1:7">
      <c r="A27" s="7" t="s">
        <v>31</v>
      </c>
      <c r="B27" s="13">
        <f t="shared" si="0"/>
        <v>16563880</v>
      </c>
      <c r="C27" s="13">
        <v>16563880</v>
      </c>
      <c r="D27" s="13"/>
      <c r="E27" s="13"/>
      <c r="F27" s="13">
        <v>16563880</v>
      </c>
      <c r="G27" s="13"/>
    </row>
    <row r="28" spans="1:7">
      <c r="A28" s="7" t="s">
        <v>32</v>
      </c>
      <c r="B28" s="13">
        <f t="shared" si="0"/>
        <v>158172690</v>
      </c>
      <c r="C28" s="13">
        <v>158172690</v>
      </c>
      <c r="D28" s="13"/>
      <c r="E28" s="13"/>
      <c r="F28" s="13">
        <v>158172690</v>
      </c>
      <c r="G28" s="13"/>
    </row>
    <row r="29" spans="1:7">
      <c r="A29" s="7" t="s">
        <v>33</v>
      </c>
      <c r="B29" s="13">
        <f t="shared" si="0"/>
        <v>185144070</v>
      </c>
      <c r="C29" s="13">
        <v>185144070</v>
      </c>
      <c r="D29" s="13"/>
      <c r="E29" s="13"/>
      <c r="F29" s="13">
        <v>185144070</v>
      </c>
      <c r="G29" s="13"/>
    </row>
    <row r="30" spans="1:7">
      <c r="A30" s="7" t="s">
        <v>34</v>
      </c>
      <c r="B30" s="13">
        <f t="shared" si="0"/>
        <v>16574200</v>
      </c>
      <c r="C30" s="13">
        <v>16574200</v>
      </c>
      <c r="D30" s="13"/>
      <c r="E30" s="13"/>
      <c r="F30" s="13">
        <v>16574200</v>
      </c>
      <c r="G30" s="13"/>
    </row>
    <row r="31" spans="1:7">
      <c r="A31" s="7" t="s">
        <v>35</v>
      </c>
      <c r="B31" s="13">
        <f t="shared" si="0"/>
        <v>428170</v>
      </c>
      <c r="C31" s="13">
        <v>428170</v>
      </c>
      <c r="D31" s="13"/>
      <c r="E31" s="13"/>
      <c r="F31" s="13">
        <v>428170</v>
      </c>
      <c r="G31" s="13"/>
    </row>
    <row r="32" spans="1:7">
      <c r="A32" s="7" t="s">
        <v>36</v>
      </c>
      <c r="B32" s="13">
        <f t="shared" si="0"/>
        <v>35024590</v>
      </c>
      <c r="C32" s="13">
        <v>35024590</v>
      </c>
      <c r="D32" s="13"/>
      <c r="E32" s="13"/>
      <c r="F32" s="13">
        <v>35024590</v>
      </c>
      <c r="G32" s="13"/>
    </row>
    <row r="33" spans="1:7">
      <c r="A33" s="7" t="s">
        <v>37</v>
      </c>
      <c r="B33" s="13">
        <f t="shared" si="0"/>
        <v>34390080</v>
      </c>
      <c r="C33" s="13">
        <v>34390080</v>
      </c>
      <c r="D33" s="13"/>
      <c r="E33" s="13"/>
      <c r="F33" s="13">
        <v>34390080</v>
      </c>
      <c r="G33" s="13"/>
    </row>
    <row r="34" spans="1:7">
      <c r="A34" s="7" t="s">
        <v>38</v>
      </c>
      <c r="B34" s="13">
        <f t="shared" si="0"/>
        <v>50000000</v>
      </c>
      <c r="C34" s="13">
        <v>50000000</v>
      </c>
      <c r="D34" s="13"/>
      <c r="E34" s="13"/>
      <c r="F34" s="13">
        <v>50000000</v>
      </c>
      <c r="G34" s="13"/>
    </row>
    <row r="35" spans="1:7">
      <c r="A35" s="5" t="s">
        <v>39</v>
      </c>
      <c r="B35" s="12">
        <f t="shared" si="0"/>
        <v>86120870</v>
      </c>
      <c r="C35" s="12">
        <v>86120870</v>
      </c>
      <c r="D35" s="12"/>
      <c r="E35" s="12"/>
      <c r="F35" s="12">
        <v>86120870</v>
      </c>
      <c r="G35" s="12"/>
    </row>
    <row r="36" spans="1:7">
      <c r="A36" s="6" t="s">
        <v>40</v>
      </c>
      <c r="B36" s="13">
        <f t="shared" si="0"/>
        <v>86120870</v>
      </c>
      <c r="C36" s="13">
        <v>86120870</v>
      </c>
      <c r="D36" s="13"/>
      <c r="E36" s="13"/>
      <c r="F36" s="13">
        <v>86120870</v>
      </c>
      <c r="G36" s="13"/>
    </row>
    <row r="37" spans="1:7">
      <c r="A37" s="7" t="s">
        <v>41</v>
      </c>
      <c r="B37" s="13">
        <f t="shared" si="0"/>
        <v>86120870</v>
      </c>
      <c r="C37" s="13">
        <v>86120870</v>
      </c>
      <c r="D37" s="13"/>
      <c r="E37" s="13"/>
      <c r="F37" s="13">
        <v>86120870</v>
      </c>
      <c r="G37" s="13"/>
    </row>
    <row r="38" spans="1:7">
      <c r="A38" s="8" t="s">
        <v>42</v>
      </c>
      <c r="B38" s="14">
        <f t="shared" si="0"/>
        <v>84271010</v>
      </c>
      <c r="C38" s="14">
        <v>62811710</v>
      </c>
      <c r="D38" s="14">
        <v>30000</v>
      </c>
      <c r="E38" s="14">
        <v>21429300</v>
      </c>
      <c r="F38" s="14">
        <v>84271010</v>
      </c>
      <c r="G38" s="14"/>
    </row>
    <row r="39" spans="1:7">
      <c r="A39" s="5" t="s">
        <v>43</v>
      </c>
      <c r="B39" s="12">
        <f t="shared" si="0"/>
        <v>41381770</v>
      </c>
      <c r="C39" s="12">
        <v>41361770</v>
      </c>
      <c r="D39" s="12"/>
      <c r="E39" s="12">
        <v>20000</v>
      </c>
      <c r="F39" s="12">
        <v>41381770</v>
      </c>
      <c r="G39" s="12"/>
    </row>
    <row r="40" spans="1:7">
      <c r="A40" s="6" t="s">
        <v>44</v>
      </c>
      <c r="B40" s="13">
        <f t="shared" si="0"/>
        <v>32654470</v>
      </c>
      <c r="C40" s="13">
        <v>32654470</v>
      </c>
      <c r="D40" s="13"/>
      <c r="E40" s="13"/>
      <c r="F40" s="13">
        <v>32654470</v>
      </c>
      <c r="G40" s="13"/>
    </row>
    <row r="41" spans="1:7">
      <c r="A41" s="7" t="s">
        <v>45</v>
      </c>
      <c r="B41" s="13">
        <f t="shared" si="0"/>
        <v>32177010</v>
      </c>
      <c r="C41" s="13">
        <v>32177010</v>
      </c>
      <c r="D41" s="13"/>
      <c r="E41" s="13"/>
      <c r="F41" s="13">
        <v>32177010</v>
      </c>
      <c r="G41" s="13"/>
    </row>
    <row r="42" spans="1:7">
      <c r="A42" s="7" t="s">
        <v>46</v>
      </c>
      <c r="B42" s="13">
        <f t="shared" si="0"/>
        <v>477460</v>
      </c>
      <c r="C42" s="13">
        <v>477460</v>
      </c>
      <c r="D42" s="13"/>
      <c r="E42" s="13"/>
      <c r="F42" s="13">
        <v>477460</v>
      </c>
      <c r="G42" s="13"/>
    </row>
    <row r="43" spans="1:7">
      <c r="A43" s="6" t="s">
        <v>47</v>
      </c>
      <c r="B43" s="13">
        <f t="shared" si="0"/>
        <v>180</v>
      </c>
      <c r="C43" s="13">
        <v>180</v>
      </c>
      <c r="D43" s="13"/>
      <c r="E43" s="13"/>
      <c r="F43" s="13">
        <v>180</v>
      </c>
      <c r="G43" s="13"/>
    </row>
    <row r="44" spans="1:7">
      <c r="A44" s="7" t="s">
        <v>48</v>
      </c>
      <c r="B44" s="13">
        <f t="shared" si="0"/>
        <v>180</v>
      </c>
      <c r="C44" s="13">
        <v>180</v>
      </c>
      <c r="D44" s="13"/>
      <c r="E44" s="13"/>
      <c r="F44" s="13">
        <v>180</v>
      </c>
      <c r="G44" s="13"/>
    </row>
    <row r="45" spans="1:7">
      <c r="A45" s="6" t="s">
        <v>49</v>
      </c>
      <c r="B45" s="13">
        <f t="shared" si="0"/>
        <v>3948370</v>
      </c>
      <c r="C45" s="13">
        <v>3928370</v>
      </c>
      <c r="D45" s="13"/>
      <c r="E45" s="13">
        <v>20000</v>
      </c>
      <c r="F45" s="13">
        <v>3948370</v>
      </c>
      <c r="G45" s="13"/>
    </row>
    <row r="46" spans="1:7">
      <c r="A46" s="7" t="s">
        <v>50</v>
      </c>
      <c r="B46" s="13">
        <f t="shared" si="0"/>
        <v>437660</v>
      </c>
      <c r="C46" s="13">
        <v>437660</v>
      </c>
      <c r="D46" s="13"/>
      <c r="E46" s="13"/>
      <c r="F46" s="13">
        <v>437660</v>
      </c>
      <c r="G46" s="13"/>
    </row>
    <row r="47" spans="1:7">
      <c r="A47" s="7" t="s">
        <v>51</v>
      </c>
      <c r="B47" s="13">
        <f t="shared" si="0"/>
        <v>2334300</v>
      </c>
      <c r="C47" s="13">
        <v>2334300</v>
      </c>
      <c r="D47" s="13"/>
      <c r="E47" s="13"/>
      <c r="F47" s="13">
        <v>2334300</v>
      </c>
      <c r="G47" s="13"/>
    </row>
    <row r="48" spans="1:7">
      <c r="A48" s="7" t="s">
        <v>52</v>
      </c>
      <c r="B48" s="13">
        <f t="shared" si="0"/>
        <v>189390</v>
      </c>
      <c r="C48" s="13">
        <v>189390</v>
      </c>
      <c r="D48" s="13"/>
      <c r="E48" s="13"/>
      <c r="F48" s="13">
        <v>189390</v>
      </c>
      <c r="G48" s="13"/>
    </row>
    <row r="49" spans="1:7">
      <c r="A49" s="7" t="s">
        <v>53</v>
      </c>
      <c r="B49" s="13">
        <f t="shared" si="0"/>
        <v>180</v>
      </c>
      <c r="C49" s="13">
        <v>180</v>
      </c>
      <c r="D49" s="13"/>
      <c r="E49" s="13"/>
      <c r="F49" s="13">
        <v>180</v>
      </c>
      <c r="G49" s="13"/>
    </row>
    <row r="50" spans="1:7">
      <c r="A50" s="7" t="s">
        <v>54</v>
      </c>
      <c r="B50" s="13">
        <f t="shared" si="0"/>
        <v>465810</v>
      </c>
      <c r="C50" s="13">
        <v>465810</v>
      </c>
      <c r="D50" s="13"/>
      <c r="E50" s="13"/>
      <c r="F50" s="13">
        <v>465810</v>
      </c>
      <c r="G50" s="13"/>
    </row>
    <row r="51" spans="1:7">
      <c r="A51" s="7" t="s">
        <v>55</v>
      </c>
      <c r="B51" s="13">
        <f t="shared" si="0"/>
        <v>600</v>
      </c>
      <c r="C51" s="13">
        <v>600</v>
      </c>
      <c r="D51" s="13"/>
      <c r="E51" s="13"/>
      <c r="F51" s="13">
        <v>600</v>
      </c>
      <c r="G51" s="13"/>
    </row>
    <row r="52" spans="1:7">
      <c r="A52" s="7" t="s">
        <v>56</v>
      </c>
      <c r="B52" s="13">
        <f t="shared" si="0"/>
        <v>52910</v>
      </c>
      <c r="C52" s="13">
        <v>32910</v>
      </c>
      <c r="D52" s="13"/>
      <c r="E52" s="13">
        <v>20000</v>
      </c>
      <c r="F52" s="13">
        <v>52910</v>
      </c>
      <c r="G52" s="13"/>
    </row>
    <row r="53" spans="1:7">
      <c r="A53" s="7" t="s">
        <v>57</v>
      </c>
      <c r="B53" s="13">
        <f t="shared" si="0"/>
        <v>1060</v>
      </c>
      <c r="C53" s="13">
        <v>1060</v>
      </c>
      <c r="D53" s="13"/>
      <c r="E53" s="13"/>
      <c r="F53" s="13">
        <v>1060</v>
      </c>
      <c r="G53" s="13"/>
    </row>
    <row r="54" spans="1:7">
      <c r="A54" s="7" t="s">
        <v>58</v>
      </c>
      <c r="B54" s="13">
        <f t="shared" si="0"/>
        <v>40</v>
      </c>
      <c r="C54" s="13">
        <v>40</v>
      </c>
      <c r="D54" s="13"/>
      <c r="E54" s="13"/>
      <c r="F54" s="13">
        <v>40</v>
      </c>
      <c r="G54" s="13"/>
    </row>
    <row r="55" spans="1:7">
      <c r="A55" s="7" t="s">
        <v>59</v>
      </c>
      <c r="B55" s="13">
        <f t="shared" si="0"/>
        <v>4160</v>
      </c>
      <c r="C55" s="13">
        <v>4160</v>
      </c>
      <c r="D55" s="13"/>
      <c r="E55" s="13"/>
      <c r="F55" s="13">
        <v>4160</v>
      </c>
      <c r="G55" s="13"/>
    </row>
    <row r="56" spans="1:7">
      <c r="A56" s="7" t="s">
        <v>60</v>
      </c>
      <c r="B56" s="13">
        <f t="shared" si="0"/>
        <v>289900</v>
      </c>
      <c r="C56" s="13">
        <v>289900</v>
      </c>
      <c r="D56" s="13"/>
      <c r="E56" s="13"/>
      <c r="F56" s="13">
        <v>289900</v>
      </c>
      <c r="G56" s="13"/>
    </row>
    <row r="57" spans="1:7">
      <c r="A57" s="7" t="s">
        <v>61</v>
      </c>
      <c r="B57" s="13">
        <f t="shared" si="0"/>
        <v>10200</v>
      </c>
      <c r="C57" s="13">
        <v>10200</v>
      </c>
      <c r="D57" s="13"/>
      <c r="E57" s="13"/>
      <c r="F57" s="13">
        <v>10200</v>
      </c>
      <c r="G57" s="13"/>
    </row>
    <row r="58" spans="1:7">
      <c r="A58" s="7" t="s">
        <v>62</v>
      </c>
      <c r="B58" s="13">
        <f t="shared" si="0"/>
        <v>480</v>
      </c>
      <c r="C58" s="13">
        <v>480</v>
      </c>
      <c r="D58" s="13"/>
      <c r="E58" s="13"/>
      <c r="F58" s="13">
        <v>480</v>
      </c>
      <c r="G58" s="13"/>
    </row>
    <row r="59" spans="1:7">
      <c r="A59" s="7" t="s">
        <v>63</v>
      </c>
      <c r="B59" s="13">
        <f t="shared" si="0"/>
        <v>12330</v>
      </c>
      <c r="C59" s="13">
        <v>12330</v>
      </c>
      <c r="D59" s="13"/>
      <c r="E59" s="13"/>
      <c r="F59" s="13">
        <v>12330</v>
      </c>
      <c r="G59" s="13"/>
    </row>
    <row r="60" spans="1:7">
      <c r="A60" s="7" t="s">
        <v>64</v>
      </c>
      <c r="B60" s="13">
        <f t="shared" si="0"/>
        <v>96500</v>
      </c>
      <c r="C60" s="13">
        <v>96500</v>
      </c>
      <c r="D60" s="13"/>
      <c r="E60" s="13"/>
      <c r="F60" s="13">
        <v>96500</v>
      </c>
      <c r="G60" s="13"/>
    </row>
    <row r="61" spans="1:7">
      <c r="A61" s="7" t="s">
        <v>65</v>
      </c>
      <c r="B61" s="13">
        <f t="shared" si="0"/>
        <v>52850</v>
      </c>
      <c r="C61" s="13">
        <v>52850</v>
      </c>
      <c r="D61" s="13"/>
      <c r="E61" s="13"/>
      <c r="F61" s="13">
        <v>52850</v>
      </c>
      <c r="G61" s="13"/>
    </row>
    <row r="62" spans="1:7">
      <c r="A62" s="6" t="s">
        <v>66</v>
      </c>
      <c r="B62" s="13">
        <f t="shared" si="0"/>
        <v>4778750</v>
      </c>
      <c r="C62" s="13">
        <v>4778750</v>
      </c>
      <c r="D62" s="13"/>
      <c r="E62" s="13"/>
      <c r="F62" s="13">
        <v>4778750</v>
      </c>
      <c r="G62" s="13"/>
    </row>
    <row r="63" spans="1:7">
      <c r="A63" s="7" t="s">
        <v>67</v>
      </c>
      <c r="B63" s="13">
        <f t="shared" si="0"/>
        <v>36000</v>
      </c>
      <c r="C63" s="13">
        <v>36000</v>
      </c>
      <c r="D63" s="13"/>
      <c r="E63" s="13"/>
      <c r="F63" s="13">
        <v>36000</v>
      </c>
      <c r="G63" s="13"/>
    </row>
    <row r="64" spans="1:7">
      <c r="A64" s="7" t="s">
        <v>68</v>
      </c>
      <c r="B64" s="13">
        <f t="shared" si="0"/>
        <v>343490</v>
      </c>
      <c r="C64" s="13">
        <v>343490</v>
      </c>
      <c r="D64" s="13"/>
      <c r="E64" s="13"/>
      <c r="F64" s="13">
        <v>343490</v>
      </c>
      <c r="G64" s="13"/>
    </row>
    <row r="65" spans="1:7">
      <c r="A65" s="7" t="s">
        <v>69</v>
      </c>
      <c r="B65" s="13">
        <f t="shared" si="0"/>
        <v>3330</v>
      </c>
      <c r="C65" s="13">
        <v>3330</v>
      </c>
      <c r="D65" s="13"/>
      <c r="E65" s="13"/>
      <c r="F65" s="13">
        <v>3330</v>
      </c>
      <c r="G65" s="13"/>
    </row>
    <row r="66" spans="1:7">
      <c r="A66" s="7" t="s">
        <v>70</v>
      </c>
      <c r="B66" s="13">
        <f t="shared" si="0"/>
        <v>480</v>
      </c>
      <c r="C66" s="13">
        <v>480</v>
      </c>
      <c r="D66" s="13"/>
      <c r="E66" s="13"/>
      <c r="F66" s="13">
        <v>480</v>
      </c>
      <c r="G66" s="13"/>
    </row>
    <row r="67" spans="1:7">
      <c r="A67" s="7" t="s">
        <v>71</v>
      </c>
      <c r="B67" s="13">
        <f t="shared" si="0"/>
        <v>120</v>
      </c>
      <c r="C67" s="13">
        <v>120</v>
      </c>
      <c r="D67" s="13"/>
      <c r="E67" s="13"/>
      <c r="F67" s="13">
        <v>120</v>
      </c>
      <c r="G67" s="13"/>
    </row>
    <row r="68" spans="1:7">
      <c r="A68" s="7" t="s">
        <v>72</v>
      </c>
      <c r="B68" s="13">
        <f t="shared" si="0"/>
        <v>57930</v>
      </c>
      <c r="C68" s="13">
        <v>57930</v>
      </c>
      <c r="D68" s="13"/>
      <c r="E68" s="13"/>
      <c r="F68" s="13">
        <v>57930</v>
      </c>
      <c r="G68" s="13"/>
    </row>
    <row r="69" spans="1:7">
      <c r="A69" s="7" t="s">
        <v>73</v>
      </c>
      <c r="B69" s="13">
        <f t="shared" ref="B69:B132" si="1">F69-G69</f>
        <v>7420</v>
      </c>
      <c r="C69" s="13">
        <v>7420</v>
      </c>
      <c r="D69" s="13"/>
      <c r="E69" s="13"/>
      <c r="F69" s="13">
        <v>7420</v>
      </c>
      <c r="G69" s="13"/>
    </row>
    <row r="70" spans="1:7">
      <c r="A70" s="7" t="s">
        <v>74</v>
      </c>
      <c r="B70" s="13">
        <f t="shared" si="1"/>
        <v>6000</v>
      </c>
      <c r="C70" s="13">
        <v>6000</v>
      </c>
      <c r="D70" s="13"/>
      <c r="E70" s="13"/>
      <c r="F70" s="13">
        <v>6000</v>
      </c>
      <c r="G70" s="13"/>
    </row>
    <row r="71" spans="1:7">
      <c r="A71" s="7" t="s">
        <v>75</v>
      </c>
      <c r="B71" s="13">
        <f t="shared" si="1"/>
        <v>23960</v>
      </c>
      <c r="C71" s="13">
        <v>23960</v>
      </c>
      <c r="D71" s="13"/>
      <c r="E71" s="13"/>
      <c r="F71" s="13">
        <v>23960</v>
      </c>
      <c r="G71" s="13"/>
    </row>
    <row r="72" spans="1:7">
      <c r="A72" s="7" t="s">
        <v>76</v>
      </c>
      <c r="B72" s="13">
        <f t="shared" si="1"/>
        <v>259970</v>
      </c>
      <c r="C72" s="13">
        <v>259970</v>
      </c>
      <c r="D72" s="13"/>
      <c r="E72" s="13"/>
      <c r="F72" s="13">
        <v>259970</v>
      </c>
      <c r="G72" s="13"/>
    </row>
    <row r="73" spans="1:7">
      <c r="A73" s="7" t="s">
        <v>77</v>
      </c>
      <c r="B73" s="13">
        <f t="shared" si="1"/>
        <v>23820</v>
      </c>
      <c r="C73" s="13">
        <v>23820</v>
      </c>
      <c r="D73" s="13"/>
      <c r="E73" s="13"/>
      <c r="F73" s="13">
        <v>23820</v>
      </c>
      <c r="G73" s="13"/>
    </row>
    <row r="74" spans="1:7">
      <c r="A74" s="7" t="s">
        <v>78</v>
      </c>
      <c r="B74" s="13">
        <f t="shared" si="1"/>
        <v>1540</v>
      </c>
      <c r="C74" s="13">
        <v>1540</v>
      </c>
      <c r="D74" s="13"/>
      <c r="E74" s="13"/>
      <c r="F74" s="13">
        <v>1540</v>
      </c>
      <c r="G74" s="13"/>
    </row>
    <row r="75" spans="1:7">
      <c r="A75" s="7" t="s">
        <v>79</v>
      </c>
      <c r="B75" s="13">
        <f t="shared" si="1"/>
        <v>2880</v>
      </c>
      <c r="C75" s="13">
        <v>2880</v>
      </c>
      <c r="D75" s="13"/>
      <c r="E75" s="13"/>
      <c r="F75" s="13">
        <v>2880</v>
      </c>
      <c r="G75" s="13"/>
    </row>
    <row r="76" spans="1:7">
      <c r="A76" s="7" t="s">
        <v>80</v>
      </c>
      <c r="B76" s="13">
        <f t="shared" si="1"/>
        <v>240000</v>
      </c>
      <c r="C76" s="13">
        <v>240000</v>
      </c>
      <c r="D76" s="13"/>
      <c r="E76" s="13"/>
      <c r="F76" s="13">
        <v>240000</v>
      </c>
      <c r="G76" s="13"/>
    </row>
    <row r="77" spans="1:7">
      <c r="A77" s="7" t="s">
        <v>81</v>
      </c>
      <c r="B77" s="13">
        <f t="shared" si="1"/>
        <v>120000</v>
      </c>
      <c r="C77" s="13">
        <v>120000</v>
      </c>
      <c r="D77" s="13"/>
      <c r="E77" s="13"/>
      <c r="F77" s="13">
        <v>120000</v>
      </c>
      <c r="G77" s="13"/>
    </row>
    <row r="78" spans="1:7">
      <c r="A78" s="7" t="s">
        <v>82</v>
      </c>
      <c r="B78" s="13">
        <f t="shared" si="1"/>
        <v>19430</v>
      </c>
      <c r="C78" s="13">
        <v>19430</v>
      </c>
      <c r="D78" s="13"/>
      <c r="E78" s="13"/>
      <c r="F78" s="13">
        <v>19430</v>
      </c>
      <c r="G78" s="13"/>
    </row>
    <row r="79" spans="1:7">
      <c r="A79" s="7" t="s">
        <v>83</v>
      </c>
      <c r="B79" s="13">
        <f t="shared" si="1"/>
        <v>189940</v>
      </c>
      <c r="C79" s="13">
        <v>189940</v>
      </c>
      <c r="D79" s="13"/>
      <c r="E79" s="13"/>
      <c r="F79" s="13">
        <v>189940</v>
      </c>
      <c r="G79" s="13"/>
    </row>
    <row r="80" spans="1:7">
      <c r="A80" s="7" t="s">
        <v>84</v>
      </c>
      <c r="B80" s="13">
        <f t="shared" si="1"/>
        <v>1800</v>
      </c>
      <c r="C80" s="13">
        <v>1800</v>
      </c>
      <c r="D80" s="13"/>
      <c r="E80" s="13"/>
      <c r="F80" s="13">
        <v>1800</v>
      </c>
      <c r="G80" s="13"/>
    </row>
    <row r="81" spans="1:7">
      <c r="A81" s="7" t="s">
        <v>85</v>
      </c>
      <c r="B81" s="13">
        <f t="shared" si="1"/>
        <v>114300</v>
      </c>
      <c r="C81" s="13">
        <v>114300</v>
      </c>
      <c r="D81" s="13"/>
      <c r="E81" s="13"/>
      <c r="F81" s="13">
        <v>114300</v>
      </c>
      <c r="G81" s="13"/>
    </row>
    <row r="82" spans="1:7">
      <c r="A82" s="7" t="s">
        <v>86</v>
      </c>
      <c r="B82" s="13">
        <f t="shared" si="1"/>
        <v>98400</v>
      </c>
      <c r="C82" s="13">
        <v>98400</v>
      </c>
      <c r="D82" s="13"/>
      <c r="E82" s="13"/>
      <c r="F82" s="13">
        <v>98400</v>
      </c>
      <c r="G82" s="13"/>
    </row>
    <row r="83" spans="1:7">
      <c r="A83" s="7" t="s">
        <v>87</v>
      </c>
      <c r="B83" s="13">
        <f t="shared" si="1"/>
        <v>64800</v>
      </c>
      <c r="C83" s="13">
        <v>64800</v>
      </c>
      <c r="D83" s="13"/>
      <c r="E83" s="13"/>
      <c r="F83" s="13">
        <v>64800</v>
      </c>
      <c r="G83" s="13"/>
    </row>
    <row r="84" spans="1:7">
      <c r="A84" s="7" t="s">
        <v>88</v>
      </c>
      <c r="B84" s="13">
        <f t="shared" si="1"/>
        <v>57600</v>
      </c>
      <c r="C84" s="13">
        <v>57600</v>
      </c>
      <c r="D84" s="13"/>
      <c r="E84" s="13"/>
      <c r="F84" s="13">
        <v>57600</v>
      </c>
      <c r="G84" s="13"/>
    </row>
    <row r="85" spans="1:7">
      <c r="A85" s="7" t="s">
        <v>89</v>
      </c>
      <c r="B85" s="13">
        <f t="shared" si="1"/>
        <v>242400</v>
      </c>
      <c r="C85" s="13">
        <v>242400</v>
      </c>
      <c r="D85" s="13"/>
      <c r="E85" s="13"/>
      <c r="F85" s="13">
        <v>242400</v>
      </c>
      <c r="G85" s="13"/>
    </row>
    <row r="86" spans="1:7">
      <c r="A86" s="7" t="s">
        <v>90</v>
      </c>
      <c r="B86" s="13">
        <f t="shared" si="1"/>
        <v>25900</v>
      </c>
      <c r="C86" s="13">
        <v>25900</v>
      </c>
      <c r="D86" s="13"/>
      <c r="E86" s="13"/>
      <c r="F86" s="13">
        <v>25900</v>
      </c>
      <c r="G86" s="13"/>
    </row>
    <row r="87" spans="1:7">
      <c r="A87" s="7" t="s">
        <v>91</v>
      </c>
      <c r="B87" s="13">
        <f t="shared" si="1"/>
        <v>33600</v>
      </c>
      <c r="C87" s="13">
        <v>33600</v>
      </c>
      <c r="D87" s="13"/>
      <c r="E87" s="13"/>
      <c r="F87" s="13">
        <v>33600</v>
      </c>
      <c r="G87" s="13"/>
    </row>
    <row r="88" spans="1:7">
      <c r="A88" s="7" t="s">
        <v>92</v>
      </c>
      <c r="B88" s="13">
        <f t="shared" si="1"/>
        <v>1440</v>
      </c>
      <c r="C88" s="13">
        <v>1440</v>
      </c>
      <c r="D88" s="13"/>
      <c r="E88" s="13"/>
      <c r="F88" s="13">
        <v>1440</v>
      </c>
      <c r="G88" s="13"/>
    </row>
    <row r="89" spans="1:7">
      <c r="A89" s="7" t="s">
        <v>93</v>
      </c>
      <c r="B89" s="13">
        <f t="shared" si="1"/>
        <v>65260</v>
      </c>
      <c r="C89" s="13">
        <v>65260</v>
      </c>
      <c r="D89" s="13"/>
      <c r="E89" s="13"/>
      <c r="F89" s="13">
        <v>65260</v>
      </c>
      <c r="G89" s="13"/>
    </row>
    <row r="90" spans="1:7">
      <c r="A90" s="7" t="s">
        <v>94</v>
      </c>
      <c r="B90" s="13">
        <f t="shared" si="1"/>
        <v>346600</v>
      </c>
      <c r="C90" s="13">
        <v>346600</v>
      </c>
      <c r="D90" s="13"/>
      <c r="E90" s="13"/>
      <c r="F90" s="13">
        <v>346600</v>
      </c>
      <c r="G90" s="13"/>
    </row>
    <row r="91" spans="1:7">
      <c r="A91" s="7" t="s">
        <v>95</v>
      </c>
      <c r="B91" s="13">
        <f t="shared" si="1"/>
        <v>15600</v>
      </c>
      <c r="C91" s="13">
        <v>15600</v>
      </c>
      <c r="D91" s="13"/>
      <c r="E91" s="13"/>
      <c r="F91" s="13">
        <v>15600</v>
      </c>
      <c r="G91" s="13"/>
    </row>
    <row r="92" spans="1:7">
      <c r="A92" s="7" t="s">
        <v>96</v>
      </c>
      <c r="B92" s="13">
        <f t="shared" si="1"/>
        <v>1200</v>
      </c>
      <c r="C92" s="13">
        <v>1200</v>
      </c>
      <c r="D92" s="13"/>
      <c r="E92" s="13"/>
      <c r="F92" s="13">
        <v>1200</v>
      </c>
      <c r="G92" s="13"/>
    </row>
    <row r="93" spans="1:7">
      <c r="A93" s="7" t="s">
        <v>97</v>
      </c>
      <c r="B93" s="13">
        <f t="shared" si="1"/>
        <v>48890</v>
      </c>
      <c r="C93" s="13">
        <v>48890</v>
      </c>
      <c r="D93" s="13"/>
      <c r="E93" s="13"/>
      <c r="F93" s="13">
        <v>48890</v>
      </c>
      <c r="G93" s="13"/>
    </row>
    <row r="94" spans="1:7">
      <c r="A94" s="7" t="s">
        <v>98</v>
      </c>
      <c r="B94" s="13">
        <f t="shared" si="1"/>
        <v>1123590</v>
      </c>
      <c r="C94" s="13">
        <v>1123590</v>
      </c>
      <c r="D94" s="13"/>
      <c r="E94" s="13"/>
      <c r="F94" s="13">
        <v>1123590</v>
      </c>
      <c r="G94" s="13"/>
    </row>
    <row r="95" spans="1:7">
      <c r="A95" s="7" t="s">
        <v>99</v>
      </c>
      <c r="B95" s="13">
        <f t="shared" si="1"/>
        <v>3160</v>
      </c>
      <c r="C95" s="13">
        <v>3160</v>
      </c>
      <c r="D95" s="13"/>
      <c r="E95" s="13"/>
      <c r="F95" s="13">
        <v>3160</v>
      </c>
      <c r="G95" s="13"/>
    </row>
    <row r="96" spans="1:7">
      <c r="A96" s="7" t="s">
        <v>100</v>
      </c>
      <c r="B96" s="13">
        <f t="shared" si="1"/>
        <v>800100</v>
      </c>
      <c r="C96" s="13">
        <v>800100</v>
      </c>
      <c r="D96" s="13"/>
      <c r="E96" s="13"/>
      <c r="F96" s="13">
        <v>800100</v>
      </c>
      <c r="G96" s="13"/>
    </row>
    <row r="97" spans="1:7">
      <c r="A97" s="7" t="s">
        <v>101</v>
      </c>
      <c r="B97" s="13">
        <f t="shared" si="1"/>
        <v>16320</v>
      </c>
      <c r="C97" s="13">
        <v>16320</v>
      </c>
      <c r="D97" s="13"/>
      <c r="E97" s="13"/>
      <c r="F97" s="13">
        <v>16320</v>
      </c>
      <c r="G97" s="13"/>
    </row>
    <row r="98" spans="1:7">
      <c r="A98" s="7" t="s">
        <v>102</v>
      </c>
      <c r="B98" s="13">
        <f t="shared" si="1"/>
        <v>240</v>
      </c>
      <c r="C98" s="13">
        <v>240</v>
      </c>
      <c r="D98" s="13"/>
      <c r="E98" s="13"/>
      <c r="F98" s="13">
        <v>240</v>
      </c>
      <c r="G98" s="13"/>
    </row>
    <row r="99" spans="1:7">
      <c r="A99" s="7" t="s">
        <v>103</v>
      </c>
      <c r="B99" s="13">
        <f t="shared" si="1"/>
        <v>720</v>
      </c>
      <c r="C99" s="13">
        <v>720</v>
      </c>
      <c r="D99" s="13"/>
      <c r="E99" s="13"/>
      <c r="F99" s="13">
        <v>720</v>
      </c>
      <c r="G99" s="13"/>
    </row>
    <row r="100" spans="1:7">
      <c r="A100" s="7" t="s">
        <v>104</v>
      </c>
      <c r="B100" s="13">
        <f t="shared" si="1"/>
        <v>80</v>
      </c>
      <c r="C100" s="13">
        <v>80</v>
      </c>
      <c r="D100" s="13"/>
      <c r="E100" s="13"/>
      <c r="F100" s="13">
        <v>80</v>
      </c>
      <c r="G100" s="13"/>
    </row>
    <row r="101" spans="1:7">
      <c r="A101" s="7" t="s">
        <v>105</v>
      </c>
      <c r="B101" s="13">
        <f t="shared" si="1"/>
        <v>11140</v>
      </c>
      <c r="C101" s="13">
        <v>11140</v>
      </c>
      <c r="D101" s="13"/>
      <c r="E101" s="13"/>
      <c r="F101" s="13">
        <v>11140</v>
      </c>
      <c r="G101" s="13"/>
    </row>
    <row r="102" spans="1:7">
      <c r="A102" s="7" t="s">
        <v>106</v>
      </c>
      <c r="B102" s="13">
        <f t="shared" si="1"/>
        <v>1490</v>
      </c>
      <c r="C102" s="13">
        <v>1490</v>
      </c>
      <c r="D102" s="13"/>
      <c r="E102" s="13"/>
      <c r="F102" s="13">
        <v>1490</v>
      </c>
      <c r="G102" s="13"/>
    </row>
    <row r="103" spans="1:7">
      <c r="A103" s="7" t="s">
        <v>107</v>
      </c>
      <c r="B103" s="13">
        <f t="shared" si="1"/>
        <v>1680</v>
      </c>
      <c r="C103" s="13">
        <v>1680</v>
      </c>
      <c r="D103" s="13"/>
      <c r="E103" s="13"/>
      <c r="F103" s="13">
        <v>1680</v>
      </c>
      <c r="G103" s="13"/>
    </row>
    <row r="104" spans="1:7">
      <c r="A104" s="7" t="s">
        <v>108</v>
      </c>
      <c r="B104" s="13">
        <f t="shared" si="1"/>
        <v>3390</v>
      </c>
      <c r="C104" s="13">
        <v>3390</v>
      </c>
      <c r="D104" s="13"/>
      <c r="E104" s="13"/>
      <c r="F104" s="13">
        <v>3390</v>
      </c>
      <c r="G104" s="13"/>
    </row>
    <row r="105" spans="1:7">
      <c r="A105" s="7" t="s">
        <v>109</v>
      </c>
      <c r="B105" s="13">
        <f t="shared" si="1"/>
        <v>14400</v>
      </c>
      <c r="C105" s="13">
        <v>14400</v>
      </c>
      <c r="D105" s="13"/>
      <c r="E105" s="13"/>
      <c r="F105" s="13">
        <v>14400</v>
      </c>
      <c r="G105" s="13"/>
    </row>
    <row r="106" spans="1:7">
      <c r="A106" s="7" t="s">
        <v>110</v>
      </c>
      <c r="B106" s="13">
        <f t="shared" si="1"/>
        <v>21700</v>
      </c>
      <c r="C106" s="13">
        <v>21700</v>
      </c>
      <c r="D106" s="13"/>
      <c r="E106" s="13"/>
      <c r="F106" s="13">
        <v>21700</v>
      </c>
      <c r="G106" s="13"/>
    </row>
    <row r="107" spans="1:7">
      <c r="A107" s="7" t="s">
        <v>111</v>
      </c>
      <c r="B107" s="13">
        <f t="shared" si="1"/>
        <v>3500</v>
      </c>
      <c r="C107" s="13">
        <v>3500</v>
      </c>
      <c r="D107" s="13"/>
      <c r="E107" s="13"/>
      <c r="F107" s="13">
        <v>3500</v>
      </c>
      <c r="G107" s="13"/>
    </row>
    <row r="108" spans="1:7">
      <c r="A108" s="7" t="s">
        <v>112</v>
      </c>
      <c r="B108" s="13">
        <f t="shared" si="1"/>
        <v>323140</v>
      </c>
      <c r="C108" s="13">
        <v>323140</v>
      </c>
      <c r="D108" s="13"/>
      <c r="E108" s="13"/>
      <c r="F108" s="13">
        <v>323140</v>
      </c>
      <c r="G108" s="13"/>
    </row>
    <row r="109" spans="1:7">
      <c r="A109" s="5" t="s">
        <v>113</v>
      </c>
      <c r="B109" s="12">
        <f t="shared" si="1"/>
        <v>20709300</v>
      </c>
      <c r="C109" s="12"/>
      <c r="D109" s="12"/>
      <c r="E109" s="12">
        <v>20709300</v>
      </c>
      <c r="F109" s="12">
        <v>20709300</v>
      </c>
      <c r="G109" s="12"/>
    </row>
    <row r="110" spans="1:7">
      <c r="A110" s="6" t="s">
        <v>114</v>
      </c>
      <c r="B110" s="13">
        <f t="shared" si="1"/>
        <v>20709300</v>
      </c>
      <c r="C110" s="13"/>
      <c r="D110" s="13"/>
      <c r="E110" s="13">
        <v>20709300</v>
      </c>
      <c r="F110" s="13">
        <v>20709300</v>
      </c>
      <c r="G110" s="13"/>
    </row>
    <row r="111" spans="1:7">
      <c r="A111" s="7" t="s">
        <v>115</v>
      </c>
      <c r="B111" s="13">
        <f t="shared" si="1"/>
        <v>6624700</v>
      </c>
      <c r="C111" s="13"/>
      <c r="D111" s="13"/>
      <c r="E111" s="13">
        <v>6624700</v>
      </c>
      <c r="F111" s="13">
        <v>6624700</v>
      </c>
      <c r="G111" s="13"/>
    </row>
    <row r="112" spans="1:7">
      <c r="A112" s="7" t="s">
        <v>116</v>
      </c>
      <c r="B112" s="13">
        <f t="shared" si="1"/>
        <v>4838400</v>
      </c>
      <c r="C112" s="13"/>
      <c r="D112" s="13"/>
      <c r="E112" s="13">
        <v>4838400</v>
      </c>
      <c r="F112" s="13">
        <v>4838400</v>
      </c>
      <c r="G112" s="13"/>
    </row>
    <row r="113" spans="1:7">
      <c r="A113" s="7" t="s">
        <v>117</v>
      </c>
      <c r="B113" s="13">
        <f t="shared" si="1"/>
        <v>3464400</v>
      </c>
      <c r="C113" s="13"/>
      <c r="D113" s="13"/>
      <c r="E113" s="13">
        <v>3464400</v>
      </c>
      <c r="F113" s="13">
        <v>3464400</v>
      </c>
      <c r="G113" s="13"/>
    </row>
    <row r="114" spans="1:7">
      <c r="A114" s="7" t="s">
        <v>118</v>
      </c>
      <c r="B114" s="13">
        <f t="shared" si="1"/>
        <v>4424200</v>
      </c>
      <c r="C114" s="13"/>
      <c r="D114" s="13"/>
      <c r="E114" s="13">
        <v>4424200</v>
      </c>
      <c r="F114" s="13">
        <v>4424200</v>
      </c>
      <c r="G114" s="13"/>
    </row>
    <row r="115" spans="1:7">
      <c r="A115" s="7" t="s">
        <v>119</v>
      </c>
      <c r="B115" s="13">
        <f t="shared" si="1"/>
        <v>15400</v>
      </c>
      <c r="C115" s="13"/>
      <c r="D115" s="13"/>
      <c r="E115" s="13">
        <v>15400</v>
      </c>
      <c r="F115" s="13">
        <v>15400</v>
      </c>
      <c r="G115" s="13"/>
    </row>
    <row r="116" spans="1:7">
      <c r="A116" s="7" t="s">
        <v>120</v>
      </c>
      <c r="B116" s="13">
        <f t="shared" si="1"/>
        <v>1299800</v>
      </c>
      <c r="C116" s="13"/>
      <c r="D116" s="13"/>
      <c r="E116" s="13">
        <v>1299800</v>
      </c>
      <c r="F116" s="13">
        <v>1299800</v>
      </c>
      <c r="G116" s="13"/>
    </row>
    <row r="117" spans="1:7">
      <c r="A117" s="7" t="s">
        <v>121</v>
      </c>
      <c r="B117" s="13">
        <f t="shared" si="1"/>
        <v>2400</v>
      </c>
      <c r="C117" s="13"/>
      <c r="D117" s="13"/>
      <c r="E117" s="13">
        <v>2400</v>
      </c>
      <c r="F117" s="13">
        <v>2400</v>
      </c>
      <c r="G117" s="13"/>
    </row>
    <row r="118" spans="1:7">
      <c r="A118" s="7" t="s">
        <v>122</v>
      </c>
      <c r="B118" s="13">
        <f t="shared" si="1"/>
        <v>40000</v>
      </c>
      <c r="C118" s="13"/>
      <c r="D118" s="13"/>
      <c r="E118" s="13">
        <v>40000</v>
      </c>
      <c r="F118" s="13">
        <v>40000</v>
      </c>
      <c r="G118" s="13"/>
    </row>
    <row r="119" spans="1:7">
      <c r="A119" s="5" t="s">
        <v>123</v>
      </c>
      <c r="B119" s="12">
        <f t="shared" si="1"/>
        <v>933350</v>
      </c>
      <c r="C119" s="12">
        <v>264250</v>
      </c>
      <c r="D119" s="12"/>
      <c r="E119" s="12">
        <v>669100</v>
      </c>
      <c r="F119" s="12">
        <v>933350</v>
      </c>
      <c r="G119" s="12"/>
    </row>
    <row r="120" spans="1:7">
      <c r="A120" s="6" t="s">
        <v>124</v>
      </c>
      <c r="B120" s="13">
        <f t="shared" si="1"/>
        <v>669100</v>
      </c>
      <c r="C120" s="13"/>
      <c r="D120" s="13"/>
      <c r="E120" s="13">
        <v>669100</v>
      </c>
      <c r="F120" s="13">
        <v>669100</v>
      </c>
      <c r="G120" s="13"/>
    </row>
    <row r="121" spans="1:7">
      <c r="A121" s="7" t="s">
        <v>125</v>
      </c>
      <c r="B121" s="13">
        <f t="shared" si="1"/>
        <v>100</v>
      </c>
      <c r="C121" s="13"/>
      <c r="D121" s="13"/>
      <c r="E121" s="13">
        <v>100</v>
      </c>
      <c r="F121" s="13">
        <v>100</v>
      </c>
      <c r="G121" s="13"/>
    </row>
    <row r="122" spans="1:7">
      <c r="A122" s="7" t="s">
        <v>126</v>
      </c>
      <c r="B122" s="13">
        <f t="shared" si="1"/>
        <v>669000</v>
      </c>
      <c r="C122" s="13"/>
      <c r="D122" s="13"/>
      <c r="E122" s="13">
        <v>669000</v>
      </c>
      <c r="F122" s="13">
        <v>669000</v>
      </c>
      <c r="G122" s="13"/>
    </row>
    <row r="123" spans="1:7">
      <c r="A123" s="6" t="s">
        <v>127</v>
      </c>
      <c r="B123" s="13">
        <f t="shared" si="1"/>
        <v>264250</v>
      </c>
      <c r="C123" s="13">
        <v>264250</v>
      </c>
      <c r="D123" s="13"/>
      <c r="E123" s="13"/>
      <c r="F123" s="13">
        <v>264250</v>
      </c>
      <c r="G123" s="13"/>
    </row>
    <row r="124" spans="1:7">
      <c r="A124" s="7" t="s">
        <v>128</v>
      </c>
      <c r="B124" s="13">
        <f t="shared" si="1"/>
        <v>8360</v>
      </c>
      <c r="C124" s="13">
        <v>8360</v>
      </c>
      <c r="D124" s="13"/>
      <c r="E124" s="13"/>
      <c r="F124" s="13">
        <v>8360</v>
      </c>
      <c r="G124" s="13"/>
    </row>
    <row r="125" spans="1:7">
      <c r="A125" s="7" t="s">
        <v>129</v>
      </c>
      <c r="B125" s="13">
        <f t="shared" si="1"/>
        <v>36000</v>
      </c>
      <c r="C125" s="13">
        <v>36000</v>
      </c>
      <c r="D125" s="13"/>
      <c r="E125" s="13"/>
      <c r="F125" s="13">
        <v>36000</v>
      </c>
      <c r="G125" s="13"/>
    </row>
    <row r="126" spans="1:7">
      <c r="A126" s="7" t="s">
        <v>130</v>
      </c>
      <c r="B126" s="13">
        <f t="shared" si="1"/>
        <v>219890</v>
      </c>
      <c r="C126" s="13">
        <v>219890</v>
      </c>
      <c r="D126" s="13"/>
      <c r="E126" s="13"/>
      <c r="F126" s="13">
        <v>219890</v>
      </c>
      <c r="G126" s="13"/>
    </row>
    <row r="127" spans="1:7">
      <c r="A127" s="5" t="s">
        <v>131</v>
      </c>
      <c r="B127" s="12">
        <f t="shared" si="1"/>
        <v>304780</v>
      </c>
      <c r="C127" s="12">
        <v>264580</v>
      </c>
      <c r="D127" s="12">
        <v>30000</v>
      </c>
      <c r="E127" s="12">
        <v>10200</v>
      </c>
      <c r="F127" s="12">
        <v>304780</v>
      </c>
      <c r="G127" s="12"/>
    </row>
    <row r="128" spans="1:7">
      <c r="A128" s="6" t="s">
        <v>132</v>
      </c>
      <c r="B128" s="13">
        <f t="shared" si="1"/>
        <v>243890</v>
      </c>
      <c r="C128" s="13">
        <v>243890</v>
      </c>
      <c r="D128" s="13"/>
      <c r="E128" s="13"/>
      <c r="F128" s="13">
        <v>243890</v>
      </c>
      <c r="G128" s="13"/>
    </row>
    <row r="129" spans="1:7">
      <c r="A129" s="7" t="s">
        <v>133</v>
      </c>
      <c r="B129" s="13">
        <f t="shared" si="1"/>
        <v>240000</v>
      </c>
      <c r="C129" s="13">
        <v>240000</v>
      </c>
      <c r="D129" s="13"/>
      <c r="E129" s="13"/>
      <c r="F129" s="13">
        <v>240000</v>
      </c>
      <c r="G129" s="13"/>
    </row>
    <row r="130" spans="1:7">
      <c r="A130" s="7" t="s">
        <v>134</v>
      </c>
      <c r="B130" s="13">
        <f t="shared" si="1"/>
        <v>3890</v>
      </c>
      <c r="C130" s="13">
        <v>3890</v>
      </c>
      <c r="D130" s="13"/>
      <c r="E130" s="13"/>
      <c r="F130" s="13">
        <v>3890</v>
      </c>
      <c r="G130" s="13"/>
    </row>
    <row r="131" spans="1:7">
      <c r="A131" s="6" t="s">
        <v>135</v>
      </c>
      <c r="B131" s="13">
        <f t="shared" si="1"/>
        <v>1920</v>
      </c>
      <c r="C131" s="13">
        <v>1920</v>
      </c>
      <c r="D131" s="13"/>
      <c r="E131" s="13"/>
      <c r="F131" s="13">
        <v>1920</v>
      </c>
      <c r="G131" s="13"/>
    </row>
    <row r="132" spans="1:7">
      <c r="A132" s="7" t="s">
        <v>136</v>
      </c>
      <c r="B132" s="13">
        <f t="shared" si="1"/>
        <v>1920</v>
      </c>
      <c r="C132" s="13">
        <v>1920</v>
      </c>
      <c r="D132" s="13"/>
      <c r="E132" s="13"/>
      <c r="F132" s="13">
        <v>1920</v>
      </c>
      <c r="G132" s="13"/>
    </row>
    <row r="133" spans="1:7">
      <c r="A133" s="6" t="s">
        <v>137</v>
      </c>
      <c r="B133" s="13">
        <f t="shared" ref="B133:B196" si="2">F133-G133</f>
        <v>24410</v>
      </c>
      <c r="C133" s="13">
        <v>14210</v>
      </c>
      <c r="D133" s="13"/>
      <c r="E133" s="13">
        <v>10200</v>
      </c>
      <c r="F133" s="13">
        <v>24410</v>
      </c>
      <c r="G133" s="13"/>
    </row>
    <row r="134" spans="1:7">
      <c r="A134" s="7" t="s">
        <v>138</v>
      </c>
      <c r="B134" s="13">
        <f t="shared" si="2"/>
        <v>24410</v>
      </c>
      <c r="C134" s="13">
        <v>14210</v>
      </c>
      <c r="D134" s="13"/>
      <c r="E134" s="13">
        <v>10200</v>
      </c>
      <c r="F134" s="13">
        <v>24410</v>
      </c>
      <c r="G134" s="13"/>
    </row>
    <row r="135" spans="1:7">
      <c r="A135" s="6" t="s">
        <v>139</v>
      </c>
      <c r="B135" s="13">
        <f t="shared" si="2"/>
        <v>34560</v>
      </c>
      <c r="C135" s="13">
        <v>4560</v>
      </c>
      <c r="D135" s="13">
        <v>30000</v>
      </c>
      <c r="E135" s="13"/>
      <c r="F135" s="13">
        <v>34560</v>
      </c>
      <c r="G135" s="13"/>
    </row>
    <row r="136" spans="1:7">
      <c r="A136" s="7" t="s">
        <v>140</v>
      </c>
      <c r="B136" s="13">
        <f t="shared" si="2"/>
        <v>1440</v>
      </c>
      <c r="C136" s="13">
        <v>1440</v>
      </c>
      <c r="D136" s="13"/>
      <c r="E136" s="13"/>
      <c r="F136" s="13">
        <v>1440</v>
      </c>
      <c r="G136" s="13"/>
    </row>
    <row r="137" spans="1:7">
      <c r="A137" s="7" t="s">
        <v>141</v>
      </c>
      <c r="B137" s="13">
        <f t="shared" si="2"/>
        <v>33120</v>
      </c>
      <c r="C137" s="13">
        <v>3120</v>
      </c>
      <c r="D137" s="13">
        <v>30000</v>
      </c>
      <c r="E137" s="13"/>
      <c r="F137" s="13">
        <v>33120</v>
      </c>
      <c r="G137" s="13"/>
    </row>
    <row r="138" spans="1:7">
      <c r="A138" s="5" t="s">
        <v>142</v>
      </c>
      <c r="B138" s="12">
        <f t="shared" si="2"/>
        <v>20941810</v>
      </c>
      <c r="C138" s="12">
        <v>20921110</v>
      </c>
      <c r="D138" s="12"/>
      <c r="E138" s="12">
        <v>20700</v>
      </c>
      <c r="F138" s="12">
        <v>20941810</v>
      </c>
      <c r="G138" s="12"/>
    </row>
    <row r="139" spans="1:7">
      <c r="A139" s="6" t="s">
        <v>143</v>
      </c>
      <c r="B139" s="13">
        <f t="shared" si="2"/>
        <v>12066520</v>
      </c>
      <c r="C139" s="13">
        <v>12064520</v>
      </c>
      <c r="D139" s="13"/>
      <c r="E139" s="13">
        <v>2000</v>
      </c>
      <c r="F139" s="13">
        <v>12066520</v>
      </c>
      <c r="G139" s="13"/>
    </row>
    <row r="140" spans="1:7">
      <c r="A140" s="7" t="s">
        <v>144</v>
      </c>
      <c r="B140" s="13">
        <f t="shared" si="2"/>
        <v>1540780</v>
      </c>
      <c r="C140" s="13">
        <v>1539780</v>
      </c>
      <c r="D140" s="13"/>
      <c r="E140" s="13">
        <v>1000</v>
      </c>
      <c r="F140" s="13">
        <v>1540780</v>
      </c>
      <c r="G140" s="13"/>
    </row>
    <row r="141" spans="1:7">
      <c r="A141" s="7" t="s">
        <v>145</v>
      </c>
      <c r="B141" s="13">
        <f t="shared" si="2"/>
        <v>2845080</v>
      </c>
      <c r="C141" s="13">
        <v>2844080</v>
      </c>
      <c r="D141" s="13"/>
      <c r="E141" s="13">
        <v>1000</v>
      </c>
      <c r="F141" s="13">
        <v>2845080</v>
      </c>
      <c r="G141" s="13"/>
    </row>
    <row r="142" spans="1:7">
      <c r="A142" s="7" t="s">
        <v>146</v>
      </c>
      <c r="B142" s="13">
        <f t="shared" si="2"/>
        <v>7680660</v>
      </c>
      <c r="C142" s="13">
        <v>7680660</v>
      </c>
      <c r="D142" s="13"/>
      <c r="E142" s="13"/>
      <c r="F142" s="13">
        <v>7680660</v>
      </c>
      <c r="G142" s="13"/>
    </row>
    <row r="143" spans="1:7">
      <c r="A143" s="6" t="s">
        <v>147</v>
      </c>
      <c r="B143" s="13">
        <f t="shared" si="2"/>
        <v>8875290</v>
      </c>
      <c r="C143" s="13">
        <v>8856590</v>
      </c>
      <c r="D143" s="13"/>
      <c r="E143" s="13">
        <v>18700</v>
      </c>
      <c r="F143" s="13">
        <v>8875290</v>
      </c>
      <c r="G143" s="13"/>
    </row>
    <row r="144" spans="1:7">
      <c r="A144" s="7" t="s">
        <v>148</v>
      </c>
      <c r="B144" s="13">
        <f t="shared" si="2"/>
        <v>4850000</v>
      </c>
      <c r="C144" s="13">
        <v>4850000</v>
      </c>
      <c r="D144" s="13"/>
      <c r="E144" s="13"/>
      <c r="F144" s="13">
        <v>4850000</v>
      </c>
      <c r="G144" s="13"/>
    </row>
    <row r="145" spans="1:7">
      <c r="A145" s="7" t="s">
        <v>149</v>
      </c>
      <c r="B145" s="13">
        <f t="shared" si="2"/>
        <v>114300</v>
      </c>
      <c r="C145" s="13">
        <v>114300</v>
      </c>
      <c r="D145" s="13"/>
      <c r="E145" s="13"/>
      <c r="F145" s="13">
        <v>114300</v>
      </c>
      <c r="G145" s="13"/>
    </row>
    <row r="146" spans="1:7">
      <c r="A146" s="7" t="s">
        <v>150</v>
      </c>
      <c r="B146" s="13">
        <f t="shared" si="2"/>
        <v>3300</v>
      </c>
      <c r="C146" s="13"/>
      <c r="D146" s="13"/>
      <c r="E146" s="13">
        <v>3300</v>
      </c>
      <c r="F146" s="13">
        <v>3300</v>
      </c>
      <c r="G146" s="13"/>
    </row>
    <row r="147" spans="1:7">
      <c r="A147" s="7" t="s">
        <v>151</v>
      </c>
      <c r="B147" s="13">
        <f t="shared" si="2"/>
        <v>200</v>
      </c>
      <c r="C147" s="13"/>
      <c r="D147" s="13"/>
      <c r="E147" s="13">
        <v>200</v>
      </c>
      <c r="F147" s="13">
        <v>200</v>
      </c>
      <c r="G147" s="13"/>
    </row>
    <row r="148" spans="1:7">
      <c r="A148" s="7" t="s">
        <v>152</v>
      </c>
      <c r="B148" s="13">
        <f t="shared" si="2"/>
        <v>3907490</v>
      </c>
      <c r="C148" s="13">
        <v>3892290</v>
      </c>
      <c r="D148" s="13"/>
      <c r="E148" s="13">
        <v>15200</v>
      </c>
      <c r="F148" s="13">
        <v>3907490</v>
      </c>
      <c r="G148" s="13"/>
    </row>
    <row r="149" spans="1:7">
      <c r="A149" s="8" t="s">
        <v>153</v>
      </c>
      <c r="B149" s="14">
        <f t="shared" si="2"/>
        <v>-5456013</v>
      </c>
      <c r="C149" s="14">
        <v>-5456013</v>
      </c>
      <c r="D149" s="14">
        <v>9067347</v>
      </c>
      <c r="E149" s="14">
        <v>1313707043</v>
      </c>
      <c r="F149" s="14">
        <v>1317318377</v>
      </c>
      <c r="G149" s="14">
        <v>1322774390</v>
      </c>
    </row>
    <row r="150" spans="1:7">
      <c r="A150" s="5" t="s">
        <v>154</v>
      </c>
      <c r="B150" s="12">
        <f t="shared" si="2"/>
        <v>-14654821</v>
      </c>
      <c r="C150" s="12">
        <v>-14654821</v>
      </c>
      <c r="D150" s="12"/>
      <c r="E150" s="12"/>
      <c r="F150" s="12">
        <v>-14654821</v>
      </c>
      <c r="G150" s="12"/>
    </row>
    <row r="151" spans="1:7">
      <c r="A151" s="6" t="s">
        <v>155</v>
      </c>
      <c r="B151" s="13">
        <f t="shared" si="2"/>
        <v>-88084197</v>
      </c>
      <c r="C151" s="13">
        <v>-88084197</v>
      </c>
      <c r="D151" s="13"/>
      <c r="E151" s="13"/>
      <c r="F151" s="13">
        <v>-88084197</v>
      </c>
      <c r="G151" s="13"/>
    </row>
    <row r="152" spans="1:7">
      <c r="A152" s="7" t="s">
        <v>156</v>
      </c>
      <c r="B152" s="13">
        <f t="shared" si="2"/>
        <v>9965053</v>
      </c>
      <c r="C152" s="13">
        <v>9965053</v>
      </c>
      <c r="D152" s="13"/>
      <c r="E152" s="13"/>
      <c r="F152" s="13">
        <v>9965053</v>
      </c>
      <c r="G152" s="13"/>
    </row>
    <row r="153" spans="1:7">
      <c r="A153" s="7" t="s">
        <v>157</v>
      </c>
      <c r="B153" s="13">
        <f t="shared" si="2"/>
        <v>-132521250</v>
      </c>
      <c r="C153" s="13">
        <v>-132521250</v>
      </c>
      <c r="D153" s="13"/>
      <c r="E153" s="13"/>
      <c r="F153" s="13">
        <v>-132521250</v>
      </c>
      <c r="G153" s="13"/>
    </row>
    <row r="154" spans="1:7">
      <c r="A154" s="7" t="s">
        <v>158</v>
      </c>
      <c r="B154" s="13">
        <f t="shared" si="2"/>
        <v>-647824950</v>
      </c>
      <c r="C154" s="13">
        <v>-647824950</v>
      </c>
      <c r="D154" s="13"/>
      <c r="E154" s="13"/>
      <c r="F154" s="13">
        <v>-647824950</v>
      </c>
      <c r="G154" s="13"/>
    </row>
    <row r="155" spans="1:7">
      <c r="A155" s="7" t="s">
        <v>159</v>
      </c>
      <c r="B155" s="13">
        <f t="shared" si="2"/>
        <v>682296950</v>
      </c>
      <c r="C155" s="13">
        <v>682296950</v>
      </c>
      <c r="D155" s="13"/>
      <c r="E155" s="13"/>
      <c r="F155" s="13">
        <v>682296950</v>
      </c>
      <c r="G155" s="13"/>
    </row>
    <row r="156" spans="1:7">
      <c r="A156" s="6" t="s">
        <v>160</v>
      </c>
      <c r="B156" s="13">
        <f t="shared" si="2"/>
        <v>27748364</v>
      </c>
      <c r="C156" s="13">
        <v>27748364</v>
      </c>
      <c r="D156" s="13"/>
      <c r="E156" s="13"/>
      <c r="F156" s="13">
        <v>27748364</v>
      </c>
      <c r="G156" s="13"/>
    </row>
    <row r="157" spans="1:7">
      <c r="A157" s="7" t="s">
        <v>161</v>
      </c>
      <c r="B157" s="13">
        <f t="shared" si="2"/>
        <v>16000</v>
      </c>
      <c r="C157" s="13">
        <v>16000</v>
      </c>
      <c r="D157" s="13"/>
      <c r="E157" s="13"/>
      <c r="F157" s="13">
        <v>16000</v>
      </c>
      <c r="G157" s="13"/>
    </row>
    <row r="158" spans="1:7">
      <c r="A158" s="7" t="s">
        <v>162</v>
      </c>
      <c r="B158" s="13">
        <f t="shared" si="2"/>
        <v>27732364</v>
      </c>
      <c r="C158" s="13">
        <v>27732364</v>
      </c>
      <c r="D158" s="13"/>
      <c r="E158" s="13"/>
      <c r="F158" s="13">
        <v>27732364</v>
      </c>
      <c r="G158" s="13"/>
    </row>
    <row r="159" spans="1:7">
      <c r="A159" s="6" t="s">
        <v>163</v>
      </c>
      <c r="B159" s="13">
        <f t="shared" si="2"/>
        <v>45681012</v>
      </c>
      <c r="C159" s="13">
        <v>45681012</v>
      </c>
      <c r="D159" s="13"/>
      <c r="E159" s="13"/>
      <c r="F159" s="13">
        <v>45681012</v>
      </c>
      <c r="G159" s="13"/>
    </row>
    <row r="160" spans="1:7">
      <c r="A160" s="7" t="s">
        <v>164</v>
      </c>
      <c r="B160" s="13">
        <f t="shared" si="2"/>
        <v>15000000</v>
      </c>
      <c r="C160" s="13">
        <v>15000000</v>
      </c>
      <c r="D160" s="13"/>
      <c r="E160" s="13"/>
      <c r="F160" s="13">
        <v>15000000</v>
      </c>
      <c r="G160" s="13"/>
    </row>
    <row r="161" spans="1:7">
      <c r="A161" s="7" t="s">
        <v>165</v>
      </c>
      <c r="B161" s="13">
        <f t="shared" si="2"/>
        <v>8280000</v>
      </c>
      <c r="C161" s="13">
        <v>8280000</v>
      </c>
      <c r="D161" s="13"/>
      <c r="E161" s="13"/>
      <c r="F161" s="13">
        <v>8280000</v>
      </c>
      <c r="G161" s="13"/>
    </row>
    <row r="162" spans="1:7">
      <c r="A162" s="7" t="s">
        <v>166</v>
      </c>
      <c r="B162" s="13">
        <f t="shared" si="2"/>
        <v>22401012</v>
      </c>
      <c r="C162" s="13">
        <v>22401012</v>
      </c>
      <c r="D162" s="13"/>
      <c r="E162" s="13"/>
      <c r="F162" s="13">
        <v>22401012</v>
      </c>
      <c r="G162" s="13"/>
    </row>
    <row r="163" spans="1:7">
      <c r="A163" s="5" t="s">
        <v>167</v>
      </c>
      <c r="B163" s="12">
        <f t="shared" si="2"/>
        <v>0</v>
      </c>
      <c r="C163" s="12"/>
      <c r="D163" s="12">
        <v>9067347</v>
      </c>
      <c r="E163" s="12">
        <v>1313707043</v>
      </c>
      <c r="F163" s="12">
        <v>1322774390</v>
      </c>
      <c r="G163" s="12">
        <v>1322774390</v>
      </c>
    </row>
    <row r="164" spans="1:7">
      <c r="A164" s="6" t="s">
        <v>168</v>
      </c>
      <c r="B164" s="13">
        <f t="shared" si="2"/>
        <v>0</v>
      </c>
      <c r="C164" s="13"/>
      <c r="D164" s="13">
        <v>9067347</v>
      </c>
      <c r="E164" s="13">
        <v>1313707043</v>
      </c>
      <c r="F164" s="13">
        <v>1322774390</v>
      </c>
      <c r="G164" s="17">
        <v>1322774390</v>
      </c>
    </row>
    <row r="165" spans="1:7">
      <c r="A165" s="7" t="s">
        <v>169</v>
      </c>
      <c r="B165" s="13">
        <f t="shared" si="2"/>
        <v>0</v>
      </c>
      <c r="C165" s="13"/>
      <c r="D165" s="13">
        <v>9067347</v>
      </c>
      <c r="E165" s="13">
        <v>1283026031</v>
      </c>
      <c r="F165" s="13">
        <v>1292093378</v>
      </c>
      <c r="G165" s="13">
        <v>1292093378</v>
      </c>
    </row>
    <row r="166" spans="1:7">
      <c r="A166" s="7" t="s">
        <v>170</v>
      </c>
      <c r="B166" s="13">
        <f t="shared" si="2"/>
        <v>0</v>
      </c>
      <c r="C166" s="13"/>
      <c r="D166" s="13"/>
      <c r="E166" s="13">
        <v>22401012</v>
      </c>
      <c r="F166" s="13">
        <v>22401012</v>
      </c>
      <c r="G166" s="13">
        <v>22401012</v>
      </c>
    </row>
    <row r="167" spans="1:7">
      <c r="A167" s="7" t="s">
        <v>171</v>
      </c>
      <c r="B167" s="13">
        <f t="shared" si="2"/>
        <v>0</v>
      </c>
      <c r="C167" s="13"/>
      <c r="D167" s="13"/>
      <c r="E167" s="13">
        <v>8280000</v>
      </c>
      <c r="F167" s="13">
        <v>8280000</v>
      </c>
      <c r="G167" s="13">
        <v>8280000</v>
      </c>
    </row>
    <row r="168" spans="1:7">
      <c r="A168" s="5" t="s">
        <v>172</v>
      </c>
      <c r="B168" s="12">
        <f t="shared" si="2"/>
        <v>9198808</v>
      </c>
      <c r="C168" s="12">
        <v>9198808</v>
      </c>
      <c r="D168" s="12"/>
      <c r="E168" s="12"/>
      <c r="F168" s="12">
        <v>9198808</v>
      </c>
      <c r="G168" s="12"/>
    </row>
    <row r="169" spans="1:7">
      <c r="A169" s="6" t="s">
        <v>173</v>
      </c>
      <c r="B169" s="13">
        <f t="shared" si="2"/>
        <v>9198808</v>
      </c>
      <c r="C169" s="13">
        <v>9198808</v>
      </c>
      <c r="D169" s="13"/>
      <c r="E169" s="13"/>
      <c r="F169" s="13">
        <v>9198808</v>
      </c>
      <c r="G169" s="13"/>
    </row>
    <row r="170" spans="1:7">
      <c r="A170" s="7" t="s">
        <v>174</v>
      </c>
      <c r="B170" s="13">
        <f t="shared" si="2"/>
        <v>9198808</v>
      </c>
      <c r="C170" s="13">
        <v>9198808</v>
      </c>
      <c r="D170" s="13"/>
      <c r="E170" s="13"/>
      <c r="F170" s="13">
        <v>9198808</v>
      </c>
      <c r="G170" s="13"/>
    </row>
    <row r="171" spans="1:7">
      <c r="A171" s="8" t="s">
        <v>175</v>
      </c>
      <c r="B171" s="14">
        <f t="shared" si="2"/>
        <v>5163490</v>
      </c>
      <c r="C171" s="14">
        <v>5105790</v>
      </c>
      <c r="D171" s="14">
        <v>5000</v>
      </c>
      <c r="E171" s="14">
        <v>52700</v>
      </c>
      <c r="F171" s="14">
        <v>5163490</v>
      </c>
      <c r="G171" s="14"/>
    </row>
    <row r="172" spans="1:7">
      <c r="A172" s="5" t="s">
        <v>176</v>
      </c>
      <c r="B172" s="12">
        <f t="shared" si="2"/>
        <v>549310</v>
      </c>
      <c r="C172" s="12">
        <v>549310</v>
      </c>
      <c r="D172" s="12"/>
      <c r="E172" s="12"/>
      <c r="F172" s="12">
        <v>549310</v>
      </c>
      <c r="G172" s="12"/>
    </row>
    <row r="173" spans="1:7">
      <c r="A173" s="6" t="s">
        <v>177</v>
      </c>
      <c r="B173" s="13">
        <f t="shared" si="2"/>
        <v>549310</v>
      </c>
      <c r="C173" s="13">
        <v>549310</v>
      </c>
      <c r="D173" s="13"/>
      <c r="E173" s="13"/>
      <c r="F173" s="13">
        <v>549310</v>
      </c>
      <c r="G173" s="13"/>
    </row>
    <row r="174" spans="1:7">
      <c r="A174" s="7" t="s">
        <v>178</v>
      </c>
      <c r="B174" s="13">
        <f t="shared" si="2"/>
        <v>549310</v>
      </c>
      <c r="C174" s="13">
        <v>549310</v>
      </c>
      <c r="D174" s="13"/>
      <c r="E174" s="13"/>
      <c r="F174" s="13">
        <v>549310</v>
      </c>
      <c r="G174" s="13"/>
    </row>
    <row r="175" spans="1:7">
      <c r="A175" s="5" t="s">
        <v>179</v>
      </c>
      <c r="B175" s="12">
        <f t="shared" si="2"/>
        <v>20600</v>
      </c>
      <c r="C175" s="12">
        <v>5600</v>
      </c>
      <c r="D175" s="12">
        <v>5000</v>
      </c>
      <c r="E175" s="12">
        <v>10000</v>
      </c>
      <c r="F175" s="12">
        <v>20600</v>
      </c>
      <c r="G175" s="12"/>
    </row>
    <row r="176" spans="1:7">
      <c r="A176" s="6" t="s">
        <v>180</v>
      </c>
      <c r="B176" s="13">
        <f t="shared" si="2"/>
        <v>20600</v>
      </c>
      <c r="C176" s="13">
        <v>5600</v>
      </c>
      <c r="D176" s="13">
        <v>5000</v>
      </c>
      <c r="E176" s="13">
        <v>10000</v>
      </c>
      <c r="F176" s="13">
        <v>20600</v>
      </c>
      <c r="G176" s="13"/>
    </row>
    <row r="177" spans="1:7">
      <c r="A177" s="7" t="s">
        <v>181</v>
      </c>
      <c r="B177" s="13">
        <f t="shared" si="2"/>
        <v>10000</v>
      </c>
      <c r="C177" s="13"/>
      <c r="D177" s="13"/>
      <c r="E177" s="13">
        <v>10000</v>
      </c>
      <c r="F177" s="13">
        <v>10000</v>
      </c>
      <c r="G177" s="13"/>
    </row>
    <row r="178" spans="1:7">
      <c r="A178" s="7" t="s">
        <v>182</v>
      </c>
      <c r="B178" s="13">
        <f t="shared" si="2"/>
        <v>10600</v>
      </c>
      <c r="C178" s="13">
        <v>5600</v>
      </c>
      <c r="D178" s="13">
        <v>5000</v>
      </c>
      <c r="E178" s="13"/>
      <c r="F178" s="13">
        <v>10600</v>
      </c>
      <c r="G178" s="13"/>
    </row>
    <row r="179" spans="1:7">
      <c r="A179" s="5" t="s">
        <v>183</v>
      </c>
      <c r="B179" s="12">
        <f t="shared" si="2"/>
        <v>4416930</v>
      </c>
      <c r="C179" s="12">
        <v>4416930</v>
      </c>
      <c r="D179" s="12"/>
      <c r="E179" s="12"/>
      <c r="F179" s="12">
        <v>4416930</v>
      </c>
      <c r="G179" s="12"/>
    </row>
    <row r="180" spans="1:7">
      <c r="A180" s="6" t="s">
        <v>184</v>
      </c>
      <c r="B180" s="13">
        <f t="shared" si="2"/>
        <v>4394320</v>
      </c>
      <c r="C180" s="13">
        <v>4394320</v>
      </c>
      <c r="D180" s="13"/>
      <c r="E180" s="13"/>
      <c r="F180" s="13">
        <v>4394320</v>
      </c>
      <c r="G180" s="13"/>
    </row>
    <row r="181" spans="1:7">
      <c r="A181" s="7" t="s">
        <v>185</v>
      </c>
      <c r="B181" s="13">
        <f t="shared" si="2"/>
        <v>4394320</v>
      </c>
      <c r="C181" s="13">
        <v>4394320</v>
      </c>
      <c r="D181" s="13"/>
      <c r="E181" s="13"/>
      <c r="F181" s="13">
        <v>4394320</v>
      </c>
      <c r="G181" s="13"/>
    </row>
    <row r="182" spans="1:7">
      <c r="A182" s="6" t="s">
        <v>186</v>
      </c>
      <c r="B182" s="13">
        <f t="shared" si="2"/>
        <v>22610</v>
      </c>
      <c r="C182" s="13">
        <v>22610</v>
      </c>
      <c r="D182" s="13"/>
      <c r="E182" s="13"/>
      <c r="F182" s="13">
        <v>22610</v>
      </c>
      <c r="G182" s="13"/>
    </row>
    <row r="183" spans="1:7">
      <c r="A183" s="7" t="s">
        <v>187</v>
      </c>
      <c r="B183" s="13">
        <f t="shared" si="2"/>
        <v>22610</v>
      </c>
      <c r="C183" s="13">
        <v>22610</v>
      </c>
      <c r="D183" s="13"/>
      <c r="E183" s="13"/>
      <c r="F183" s="13">
        <v>22610</v>
      </c>
      <c r="G183" s="13"/>
    </row>
    <row r="184" spans="1:7">
      <c r="A184" s="5" t="s">
        <v>188</v>
      </c>
      <c r="B184" s="12">
        <f t="shared" si="2"/>
        <v>174330</v>
      </c>
      <c r="C184" s="12">
        <v>131630</v>
      </c>
      <c r="D184" s="12"/>
      <c r="E184" s="12">
        <v>42700</v>
      </c>
      <c r="F184" s="12">
        <v>174330</v>
      </c>
      <c r="G184" s="12"/>
    </row>
    <row r="185" spans="1:7">
      <c r="A185" s="6" t="s">
        <v>189</v>
      </c>
      <c r="B185" s="13">
        <f t="shared" si="2"/>
        <v>47200</v>
      </c>
      <c r="C185" s="13">
        <v>4500</v>
      </c>
      <c r="D185" s="13"/>
      <c r="E185" s="13">
        <v>42700</v>
      </c>
      <c r="F185" s="13">
        <v>47200</v>
      </c>
      <c r="G185" s="13"/>
    </row>
    <row r="186" spans="1:7">
      <c r="A186" s="7" t="s">
        <v>190</v>
      </c>
      <c r="B186" s="13">
        <f t="shared" si="2"/>
        <v>4600</v>
      </c>
      <c r="C186" s="13">
        <v>4500</v>
      </c>
      <c r="D186" s="13"/>
      <c r="E186" s="13">
        <v>100</v>
      </c>
      <c r="F186" s="13">
        <v>4600</v>
      </c>
      <c r="G186" s="13"/>
    </row>
    <row r="187" spans="1:7">
      <c r="A187" s="7" t="s">
        <v>191</v>
      </c>
      <c r="B187" s="13">
        <f t="shared" si="2"/>
        <v>42600</v>
      </c>
      <c r="C187" s="13"/>
      <c r="D187" s="13"/>
      <c r="E187" s="13">
        <v>42600</v>
      </c>
      <c r="F187" s="13">
        <v>42600</v>
      </c>
      <c r="G187" s="13"/>
    </row>
    <row r="188" spans="1:7">
      <c r="A188" s="6" t="s">
        <v>192</v>
      </c>
      <c r="B188" s="13">
        <f t="shared" si="2"/>
        <v>127130</v>
      </c>
      <c r="C188" s="13">
        <v>127130</v>
      </c>
      <c r="D188" s="13"/>
      <c r="E188" s="13"/>
      <c r="F188" s="13">
        <v>127130</v>
      </c>
      <c r="G188" s="13"/>
    </row>
    <row r="189" spans="1:7">
      <c r="A189" s="7" t="s">
        <v>193</v>
      </c>
      <c r="B189" s="13">
        <f t="shared" si="2"/>
        <v>127130</v>
      </c>
      <c r="C189" s="13">
        <v>127130</v>
      </c>
      <c r="D189" s="13"/>
      <c r="E189" s="13"/>
      <c r="F189" s="13">
        <v>127130</v>
      </c>
      <c r="G189" s="13"/>
    </row>
    <row r="190" spans="1:7">
      <c r="A190" s="5" t="s">
        <v>194</v>
      </c>
      <c r="B190" s="12">
        <f t="shared" si="2"/>
        <v>2320</v>
      </c>
      <c r="C190" s="12">
        <v>2320</v>
      </c>
      <c r="D190" s="12"/>
      <c r="E190" s="12"/>
      <c r="F190" s="12">
        <v>2320</v>
      </c>
      <c r="G190" s="12"/>
    </row>
    <row r="191" spans="1:7">
      <c r="A191" s="6" t="s">
        <v>195</v>
      </c>
      <c r="B191" s="13">
        <f t="shared" si="2"/>
        <v>2320</v>
      </c>
      <c r="C191" s="13">
        <v>2320</v>
      </c>
      <c r="D191" s="13"/>
      <c r="E191" s="13"/>
      <c r="F191" s="13">
        <v>2320</v>
      </c>
      <c r="G191" s="13"/>
    </row>
    <row r="192" spans="1:7">
      <c r="A192" s="7" t="s">
        <v>196</v>
      </c>
      <c r="B192" s="13">
        <f t="shared" si="2"/>
        <v>2320</v>
      </c>
      <c r="C192" s="13">
        <v>2320</v>
      </c>
      <c r="D192" s="13"/>
      <c r="E192" s="13"/>
      <c r="F192" s="13">
        <v>2320</v>
      </c>
      <c r="G192" s="13"/>
    </row>
    <row r="193" spans="1:7">
      <c r="A193" s="8" t="s">
        <v>197</v>
      </c>
      <c r="B193" s="14">
        <f t="shared" si="2"/>
        <v>2715950</v>
      </c>
      <c r="C193" s="14">
        <v>2715950</v>
      </c>
      <c r="D193" s="14"/>
      <c r="E193" s="14"/>
      <c r="F193" s="14">
        <v>2715950</v>
      </c>
      <c r="G193" s="14"/>
    </row>
    <row r="194" spans="1:7">
      <c r="A194" s="5" t="s">
        <v>198</v>
      </c>
      <c r="B194" s="12">
        <f t="shared" si="2"/>
        <v>2715950</v>
      </c>
      <c r="C194" s="12">
        <v>2715950</v>
      </c>
      <c r="D194" s="12"/>
      <c r="E194" s="12"/>
      <c r="F194" s="12">
        <v>2715950</v>
      </c>
      <c r="G194" s="12"/>
    </row>
    <row r="195" spans="1:7">
      <c r="A195" s="6" t="s">
        <v>199</v>
      </c>
      <c r="B195" s="13">
        <f t="shared" si="2"/>
        <v>2715950</v>
      </c>
      <c r="C195" s="13">
        <v>2715950</v>
      </c>
      <c r="D195" s="13"/>
      <c r="E195" s="13"/>
      <c r="F195" s="13">
        <v>2715950</v>
      </c>
      <c r="G195" s="13"/>
    </row>
    <row r="196" spans="1:7">
      <c r="A196" s="7" t="s">
        <v>200</v>
      </c>
      <c r="B196" s="13">
        <f t="shared" si="2"/>
        <v>2715950</v>
      </c>
      <c r="C196" s="13">
        <v>2715950</v>
      </c>
      <c r="D196" s="13"/>
      <c r="E196" s="13"/>
      <c r="F196" s="13">
        <v>2715950</v>
      </c>
      <c r="G196" s="13"/>
    </row>
    <row r="197" spans="1:7">
      <c r="A197" s="8" t="s">
        <v>201</v>
      </c>
      <c r="B197" s="14">
        <f t="shared" ref="B197:B217" si="3">F197-G197</f>
        <v>35271622</v>
      </c>
      <c r="C197" s="14">
        <v>35271622</v>
      </c>
      <c r="D197" s="14">
        <v>90000</v>
      </c>
      <c r="E197" s="14">
        <v>27688322</v>
      </c>
      <c r="F197" s="14">
        <v>63049944</v>
      </c>
      <c r="G197" s="14">
        <v>27778322</v>
      </c>
    </row>
    <row r="198" spans="1:7">
      <c r="A198" s="5" t="s">
        <v>202</v>
      </c>
      <c r="B198" s="12">
        <f t="shared" si="3"/>
        <v>10957077</v>
      </c>
      <c r="C198" s="12">
        <v>10957077</v>
      </c>
      <c r="D198" s="12"/>
      <c r="E198" s="12"/>
      <c r="F198" s="12">
        <v>10957077</v>
      </c>
      <c r="G198" s="12"/>
    </row>
    <row r="199" spans="1:7">
      <c r="A199" s="6" t="s">
        <v>203</v>
      </c>
      <c r="B199" s="13">
        <f t="shared" si="3"/>
        <v>10822070</v>
      </c>
      <c r="C199" s="13">
        <v>10822070</v>
      </c>
      <c r="D199" s="13"/>
      <c r="E199" s="13"/>
      <c r="F199" s="13">
        <v>10822070</v>
      </c>
      <c r="G199" s="13"/>
    </row>
    <row r="200" spans="1:7">
      <c r="A200" s="7" t="s">
        <v>204</v>
      </c>
      <c r="B200" s="13">
        <f t="shared" si="3"/>
        <v>10822070</v>
      </c>
      <c r="C200" s="13">
        <v>10822070</v>
      </c>
      <c r="D200" s="13"/>
      <c r="E200" s="13"/>
      <c r="F200" s="13">
        <v>10822070</v>
      </c>
      <c r="G200" s="13"/>
    </row>
    <row r="201" spans="1:7">
      <c r="A201" s="6" t="s">
        <v>205</v>
      </c>
      <c r="B201" s="13">
        <f t="shared" si="3"/>
        <v>135007</v>
      </c>
      <c r="C201" s="13">
        <v>135007</v>
      </c>
      <c r="D201" s="13"/>
      <c r="E201" s="13"/>
      <c r="F201" s="13">
        <v>135007</v>
      </c>
      <c r="G201" s="13"/>
    </row>
    <row r="202" spans="1:7">
      <c r="A202" s="7" t="s">
        <v>206</v>
      </c>
      <c r="B202" s="13">
        <f t="shared" si="3"/>
        <v>135007</v>
      </c>
      <c r="C202" s="13">
        <v>135007</v>
      </c>
      <c r="D202" s="13"/>
      <c r="E202" s="13"/>
      <c r="F202" s="13">
        <v>135007</v>
      </c>
      <c r="G202" s="13"/>
    </row>
    <row r="203" spans="1:7">
      <c r="A203" s="5" t="s">
        <v>207</v>
      </c>
      <c r="B203" s="12">
        <f t="shared" si="3"/>
        <v>0</v>
      </c>
      <c r="C203" s="12"/>
      <c r="D203" s="12">
        <v>90000</v>
      </c>
      <c r="E203" s="12">
        <v>27688322</v>
      </c>
      <c r="F203" s="12">
        <v>27778322</v>
      </c>
      <c r="G203" s="18">
        <v>27778322</v>
      </c>
    </row>
    <row r="204" spans="1:7">
      <c r="A204" s="6" t="s">
        <v>208</v>
      </c>
      <c r="B204" s="13">
        <f t="shared" si="3"/>
        <v>0</v>
      </c>
      <c r="C204" s="13"/>
      <c r="D204" s="13">
        <v>90000</v>
      </c>
      <c r="E204" s="13">
        <v>27688322</v>
      </c>
      <c r="F204" s="13">
        <v>27778322</v>
      </c>
      <c r="G204" s="13">
        <v>27778322</v>
      </c>
    </row>
    <row r="205" spans="1:7">
      <c r="A205" s="7" t="s">
        <v>209</v>
      </c>
      <c r="B205" s="13">
        <f t="shared" si="3"/>
        <v>0</v>
      </c>
      <c r="C205" s="13"/>
      <c r="D205" s="13">
        <v>90000</v>
      </c>
      <c r="E205" s="13">
        <v>27688322</v>
      </c>
      <c r="F205" s="13">
        <v>27778322</v>
      </c>
      <c r="G205" s="13">
        <v>27778322</v>
      </c>
    </row>
    <row r="206" spans="1:7">
      <c r="A206" s="5" t="s">
        <v>210</v>
      </c>
      <c r="B206" s="12">
        <f t="shared" si="3"/>
        <v>24314545</v>
      </c>
      <c r="C206" s="12">
        <v>24314545</v>
      </c>
      <c r="D206" s="12"/>
      <c r="E206" s="12"/>
      <c r="F206" s="12">
        <v>24314545</v>
      </c>
      <c r="G206" s="12"/>
    </row>
    <row r="207" spans="1:7">
      <c r="A207" s="6" t="s">
        <v>211</v>
      </c>
      <c r="B207" s="13">
        <f t="shared" si="3"/>
        <v>24314545</v>
      </c>
      <c r="C207" s="13">
        <v>24314545</v>
      </c>
      <c r="D207" s="13"/>
      <c r="E207" s="13"/>
      <c r="F207" s="13">
        <v>24314545</v>
      </c>
      <c r="G207" s="13"/>
    </row>
    <row r="208" spans="1:7">
      <c r="A208" s="7" t="s">
        <v>212</v>
      </c>
      <c r="B208" s="13">
        <f t="shared" si="3"/>
        <v>24314545</v>
      </c>
      <c r="C208" s="13">
        <v>24314545</v>
      </c>
      <c r="D208" s="13"/>
      <c r="E208" s="13"/>
      <c r="F208" s="13">
        <v>24314545</v>
      </c>
      <c r="G208" s="13"/>
    </row>
    <row r="209" spans="1:7">
      <c r="A209" s="8" t="s">
        <v>213</v>
      </c>
      <c r="B209" s="14">
        <f t="shared" si="3"/>
        <v>11549933</v>
      </c>
      <c r="C209" s="14">
        <v>11549933</v>
      </c>
      <c r="D209" s="14"/>
      <c r="E209" s="14"/>
      <c r="F209" s="14">
        <v>11549933</v>
      </c>
      <c r="G209" s="14"/>
    </row>
    <row r="210" spans="1:7">
      <c r="A210" s="5" t="s">
        <v>214</v>
      </c>
      <c r="B210" s="12">
        <f t="shared" si="3"/>
        <v>11549933</v>
      </c>
      <c r="C210" s="12">
        <v>11549933</v>
      </c>
      <c r="D210" s="12"/>
      <c r="E210" s="12"/>
      <c r="F210" s="12">
        <v>11549933</v>
      </c>
      <c r="G210" s="12"/>
    </row>
    <row r="211" spans="1:7">
      <c r="A211" s="6" t="s">
        <v>215</v>
      </c>
      <c r="B211" s="13">
        <f t="shared" si="3"/>
        <v>11549933</v>
      </c>
      <c r="C211" s="13">
        <v>11549933</v>
      </c>
      <c r="D211" s="13"/>
      <c r="E211" s="13"/>
      <c r="F211" s="13">
        <v>11549933</v>
      </c>
      <c r="G211" s="13"/>
    </row>
    <row r="212" spans="1:7">
      <c r="A212" s="7" t="s">
        <v>216</v>
      </c>
      <c r="B212" s="13">
        <f t="shared" si="3"/>
        <v>11549933</v>
      </c>
      <c r="C212" s="13">
        <v>11549933</v>
      </c>
      <c r="D212" s="13"/>
      <c r="E212" s="13"/>
      <c r="F212" s="13">
        <v>11549933</v>
      </c>
      <c r="G212" s="13"/>
    </row>
    <row r="213" spans="1:7">
      <c r="A213" s="8" t="s">
        <v>217</v>
      </c>
      <c r="B213" s="14">
        <f t="shared" si="3"/>
        <v>1008085406</v>
      </c>
      <c r="C213" s="14">
        <v>1008085406</v>
      </c>
      <c r="D213" s="14"/>
      <c r="E213" s="14"/>
      <c r="F213" s="14">
        <v>1008085406</v>
      </c>
      <c r="G213" s="14"/>
    </row>
    <row r="214" spans="1:7">
      <c r="A214" s="5" t="s">
        <v>218</v>
      </c>
      <c r="B214" s="12">
        <f t="shared" si="3"/>
        <v>1008085406</v>
      </c>
      <c r="C214" s="12">
        <v>1008085406</v>
      </c>
      <c r="D214" s="12"/>
      <c r="E214" s="12"/>
      <c r="F214" s="12">
        <v>1008085406</v>
      </c>
      <c r="G214" s="12"/>
    </row>
    <row r="215" spans="1:7">
      <c r="A215" s="6" t="s">
        <v>219</v>
      </c>
      <c r="B215" s="13">
        <f t="shared" si="3"/>
        <v>1008085406</v>
      </c>
      <c r="C215" s="13">
        <v>1008085406</v>
      </c>
      <c r="D215" s="13"/>
      <c r="E215" s="13"/>
      <c r="F215" s="13">
        <v>1008085406</v>
      </c>
      <c r="G215" s="13"/>
    </row>
    <row r="216" spans="1:7" ht="12.75" thickBot="1">
      <c r="A216" s="9" t="s">
        <v>220</v>
      </c>
      <c r="B216" s="15">
        <f t="shared" si="3"/>
        <v>1008085406</v>
      </c>
      <c r="C216" s="15">
        <v>1008085406</v>
      </c>
      <c r="D216" s="15"/>
      <c r="E216" s="15"/>
      <c r="F216" s="15">
        <v>1008085406</v>
      </c>
      <c r="G216" s="15"/>
    </row>
    <row r="217" spans="1:7" ht="12.75" thickTop="1">
      <c r="A217" s="10" t="s">
        <v>221</v>
      </c>
      <c r="B217" s="16">
        <f t="shared" si="3"/>
        <v>4240896698</v>
      </c>
      <c r="C217" s="16">
        <v>4219379698</v>
      </c>
      <c r="D217" s="16">
        <v>9192347</v>
      </c>
      <c r="E217" s="16">
        <v>1362877365</v>
      </c>
      <c r="F217" s="16">
        <v>5591449410</v>
      </c>
      <c r="G217" s="16">
        <v>1350552712</v>
      </c>
    </row>
    <row r="221" spans="1:7">
      <c r="B221" s="23"/>
      <c r="C221" s="23"/>
      <c r="D221" s="23"/>
      <c r="E221" s="23"/>
      <c r="F221" s="23"/>
      <c r="G221" s="23"/>
    </row>
    <row r="222" spans="1:7">
      <c r="B222" s="23"/>
      <c r="C222" s="23"/>
      <c r="D222" s="23"/>
      <c r="E222" s="23"/>
      <c r="F222" s="23"/>
      <c r="G222" s="23"/>
    </row>
    <row r="223" spans="1:7">
      <c r="B223" s="23"/>
      <c r="C223" s="23"/>
      <c r="D223" s="23"/>
      <c r="E223" s="23"/>
      <c r="F223" s="23"/>
      <c r="G223" s="23"/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</dc:creator>
  <cp:lastModifiedBy>DGP</cp:lastModifiedBy>
  <dcterms:created xsi:type="dcterms:W3CDTF">2016-07-23T07:13:37Z</dcterms:created>
  <dcterms:modified xsi:type="dcterms:W3CDTF">2016-07-23T12:47:18Z</dcterms:modified>
</cp:coreProperties>
</file>