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45" windowWidth="21255" windowHeight="9975"/>
  </bookViews>
  <sheets>
    <sheet name="Estructura orgànica" sheetId="1" r:id="rId1"/>
    <sheet name="Hoja2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B124" i="1"/>
  <c r="B123"/>
  <c r="B122"/>
  <c r="B121"/>
  <c r="B120"/>
  <c r="B119"/>
  <c r="B118"/>
  <c r="B117"/>
  <c r="B116"/>
  <c r="B115"/>
  <c r="B114"/>
  <c r="B113"/>
  <c r="B112"/>
  <c r="B111"/>
  <c r="B110"/>
  <c r="B109"/>
  <c r="B108"/>
  <c r="B107"/>
  <c r="B106"/>
  <c r="B105"/>
  <c r="B104"/>
  <c r="B103"/>
  <c r="B102"/>
  <c r="B101"/>
  <c r="B100"/>
  <c r="B99"/>
  <c r="B98"/>
  <c r="B97"/>
  <c r="B96"/>
  <c r="B95"/>
  <c r="B94"/>
  <c r="B93"/>
  <c r="B92"/>
  <c r="B91"/>
  <c r="B90"/>
  <c r="B89"/>
  <c r="B88"/>
  <c r="B87"/>
  <c r="B86"/>
  <c r="B85"/>
  <c r="B84"/>
  <c r="B83"/>
  <c r="B82"/>
  <c r="B81"/>
  <c r="B80"/>
  <c r="B79"/>
  <c r="B78"/>
  <c r="B77"/>
  <c r="B76"/>
  <c r="B75"/>
  <c r="B74"/>
  <c r="B73"/>
  <c r="B72"/>
  <c r="B71"/>
  <c r="B70"/>
  <c r="B69"/>
  <c r="B68"/>
  <c r="B67"/>
  <c r="B66"/>
  <c r="B65"/>
  <c r="B64"/>
  <c r="B63"/>
  <c r="B62"/>
  <c r="B61"/>
  <c r="B60"/>
  <c r="B59"/>
  <c r="B58"/>
  <c r="B57"/>
  <c r="B56"/>
  <c r="B55"/>
  <c r="B54"/>
  <c r="B53"/>
  <c r="B52"/>
  <c r="B51"/>
  <c r="B50"/>
  <c r="B49"/>
  <c r="B48"/>
  <c r="B47"/>
  <c r="B46"/>
  <c r="B45"/>
  <c r="B44"/>
  <c r="B43"/>
  <c r="B42"/>
  <c r="B41"/>
  <c r="B40"/>
  <c r="B39"/>
  <c r="B38"/>
  <c r="B37"/>
  <c r="B36"/>
  <c r="B35"/>
  <c r="B34"/>
  <c r="B33"/>
  <c r="B32"/>
  <c r="B31"/>
  <c r="B30"/>
  <c r="B29"/>
  <c r="B28"/>
  <c r="B27"/>
  <c r="B26"/>
  <c r="B25"/>
  <c r="B24"/>
  <c r="B23"/>
  <c r="B22"/>
  <c r="B21"/>
  <c r="B20"/>
  <c r="B19"/>
  <c r="B18"/>
  <c r="B17"/>
  <c r="B16"/>
  <c r="B15"/>
  <c r="B14"/>
  <c r="B13"/>
  <c r="B12"/>
  <c r="B11"/>
  <c r="B10"/>
  <c r="B9"/>
  <c r="B8"/>
  <c r="B7"/>
  <c r="B6"/>
  <c r="B5"/>
  <c r="B4"/>
</calcChain>
</file>

<file path=xl/sharedStrings.xml><?xml version="1.0" encoding="utf-8"?>
<sst xmlns="http://schemas.openxmlformats.org/spreadsheetml/2006/main" count="131" uniqueCount="131">
  <si>
    <t>DESPESES. ESTRUCTURA ORGÀNICA</t>
  </si>
  <si>
    <t>DISTRIBUCIÓ</t>
  </si>
  <si>
    <t>Secció/centre gestor</t>
  </si>
  <si>
    <t>Consolidat</t>
  </si>
  <si>
    <t>AGIB</t>
  </si>
  <si>
    <t>ATIB</t>
  </si>
  <si>
    <t>SSIB</t>
  </si>
  <si>
    <t>Total</t>
  </si>
  <si>
    <t>Transf. internes</t>
  </si>
  <si>
    <t>PP.GG. DE LA COMUNITAT AUTÒNOMA ILLES BALEARS 2017. SECTOR PÚBLIC ADMINISTRATIU CONSOLIDAT</t>
  </si>
  <si>
    <t>02.- Parlament de les IB</t>
  </si>
  <si>
    <t>021.- Parlament de les IB</t>
  </si>
  <si>
    <t>03.- Sindicatura de Comptes de les IB</t>
  </si>
  <si>
    <t>031.- Sindicatura de Comptes de les IB</t>
  </si>
  <si>
    <t>04.- Consell Consultiu de les IB</t>
  </si>
  <si>
    <t>041.- Consell Consultiu de les IB</t>
  </si>
  <si>
    <t>05.- Consell Econòmic i Social de les IB</t>
  </si>
  <si>
    <t>051.- Consell Econòmic i Social de les IB</t>
  </si>
  <si>
    <t>06.- Oficina de Transparència i Control del Patrimoni dels Càrrecs Públics de les IB</t>
  </si>
  <si>
    <t>061.- Oficina de Transparència i Control del Patrimoni dels Càrrecs Públics de les IB</t>
  </si>
  <si>
    <t>07.- Consell Audiovisual de les IB</t>
  </si>
  <si>
    <t>071.- Consell Audiovisual de les IB</t>
  </si>
  <si>
    <t>11.- Presidència</t>
  </si>
  <si>
    <t>111.- Presidència de les IB</t>
  </si>
  <si>
    <t>112.- Secretaria General</t>
  </si>
  <si>
    <t>114.- DG Coordinació del Govern</t>
  </si>
  <si>
    <t>115.- DG Comunicació</t>
  </si>
  <si>
    <t>116.- Direcció de l'Advocacia de la Comunitat Autònoma</t>
  </si>
  <si>
    <t>117.- DG Relacions Institucionals i Acció Exterior</t>
  </si>
  <si>
    <t>118.- DG Relacions amb el Parlament de les IB</t>
  </si>
  <si>
    <t>12.- Innovació, Recerca i Turisme</t>
  </si>
  <si>
    <t>121.- Secretaria General</t>
  </si>
  <si>
    <t>122.- DG Turisme</t>
  </si>
  <si>
    <t>125.- DG Innovació i Recerca</t>
  </si>
  <si>
    <t>126.- DG Desenvolupament Tecnològic</t>
  </si>
  <si>
    <t>127.- DG Fons Europeus</t>
  </si>
  <si>
    <t>13.- Educació i Universitat</t>
  </si>
  <si>
    <t>131.- Secretaria General</t>
  </si>
  <si>
    <t>135.- DG Planificació, Ordenació i Centres</t>
  </si>
  <si>
    <t>136.- DG Innovació y Comunitat Educativa</t>
  </si>
  <si>
    <t>137.- DG Personal Docent</t>
  </si>
  <si>
    <t>138.- DG Política Universitaria i Ensenyament Superior</t>
  </si>
  <si>
    <t>139.- DG Formació Professional i Formació del Professorat</t>
  </si>
  <si>
    <t>14.- Hisenda i Administracions Públiques</t>
  </si>
  <si>
    <t>141.- Secretaria General</t>
  </si>
  <si>
    <t>142.- DG Funció Pública i Administracions Públiques</t>
  </si>
  <si>
    <t>143.- DG Emergències i Interior</t>
  </si>
  <si>
    <t>144.- DG Pressuposts i Finançament</t>
  </si>
  <si>
    <t>145.- Intervenció General</t>
  </si>
  <si>
    <t>146.- DG Tresor, Política Financera i Patrimoni</t>
  </si>
  <si>
    <t>500.- Agència Tributària de les IB</t>
  </si>
  <si>
    <t>15.- Medi Ambient, Agricultura i Pesca</t>
  </si>
  <si>
    <t>151.- Secretaria General</t>
  </si>
  <si>
    <t>152.- DG Recursos Hídrics</t>
  </si>
  <si>
    <t>153.- DG Espais Naturals i Biodiversitat</t>
  </si>
  <si>
    <t>155.- DG Agricultura i Ramaderia</t>
  </si>
  <si>
    <t>156.- DG Educació Ambiental, Qualitat Ambiental i Residus</t>
  </si>
  <si>
    <t>159.- DG Pesca i Medi Marí</t>
  </si>
  <si>
    <t>17.- Serveis Socials i Cooperació</t>
  </si>
  <si>
    <t>171.- Secretaria General</t>
  </si>
  <si>
    <t>172.- DG Infància i Famílies</t>
  </si>
  <si>
    <t>173.- DG Dependència</t>
  </si>
  <si>
    <t>174.- DG Planificació i Serveis Socials</t>
  </si>
  <si>
    <t>175.- DG Cooperació</t>
  </si>
  <si>
    <t>18.- Salut</t>
  </si>
  <si>
    <t>181.- Secretaria General</t>
  </si>
  <si>
    <t>182.- DG Salut Pública i Participació</t>
  </si>
  <si>
    <t>183.- DG Consum</t>
  </si>
  <si>
    <t>184.- DG Planificació, Avaluació i Farmàcia</t>
  </si>
  <si>
    <t>185.- DG Acreditació, Docència i Recerca en Salut</t>
  </si>
  <si>
    <t>600.- Gerència Serveis Centrals</t>
  </si>
  <si>
    <t>601.- Gerència Hospital Universitari Son Espases</t>
  </si>
  <si>
    <t>602.- Gerència Àrea Salut, Menorca</t>
  </si>
  <si>
    <t>603.- Gerència Àrea Salut, Eivissa-Formentera</t>
  </si>
  <si>
    <t>604.- Gerència Atenció Primària, Mallorca</t>
  </si>
  <si>
    <t>605.- Hospital Formentera</t>
  </si>
  <si>
    <t>606.- Hospital Son Llàtzer</t>
  </si>
  <si>
    <t>607.- Hospital Manacor</t>
  </si>
  <si>
    <t>608.- Hospital Comarcal Inca</t>
  </si>
  <si>
    <t>609.- Gerència 061</t>
  </si>
  <si>
    <t>60B.- Central de compres del Servei de Salut de les IB</t>
  </si>
  <si>
    <t>60C.- Central de compres, servis centrals</t>
  </si>
  <si>
    <t>60D.- Central de compres, HU Son Espases</t>
  </si>
  <si>
    <t>60E.- Central de compres, àrea salut Eivissa</t>
  </si>
  <si>
    <t>60F.- Central de compres, hospital Formentera</t>
  </si>
  <si>
    <t>60G.- Central de compres, atenció primaria  Mallorca</t>
  </si>
  <si>
    <t>60I.- Central de compres, hospital Inca</t>
  </si>
  <si>
    <t>60L.- Central de compres, hospital Son Llàtzer</t>
  </si>
  <si>
    <t>60M.- Central de compres, àrea salut Menorca</t>
  </si>
  <si>
    <t>60N.- Central de compres, hospital Manacor</t>
  </si>
  <si>
    <t>60U.- Central de compres, gerència 061</t>
  </si>
  <si>
    <t>19.- Treball, Comerç i Indústria</t>
  </si>
  <si>
    <t>191.- Secretaria General</t>
  </si>
  <si>
    <t>192.- DG Ocupació i Economía</t>
  </si>
  <si>
    <t>193.- DG Comerç i Empresa</t>
  </si>
  <si>
    <t>194.- DG Política Industrial</t>
  </si>
  <si>
    <t>196.- DG Treball, Economía Social i Salut Laboral</t>
  </si>
  <si>
    <t>25.- Territori, Energia i Mobilitat</t>
  </si>
  <si>
    <t>251.- Secretaria General</t>
  </si>
  <si>
    <t>252.- DG Transports</t>
  </si>
  <si>
    <t>253.- DG Ordenació del Territori</t>
  </si>
  <si>
    <t>254.- DG Ports i Aeroports</t>
  </si>
  <si>
    <t>255.- DG Arquitectura i Habitatge</t>
  </si>
  <si>
    <t>256.- DG Energía i Canvi Climàtic</t>
  </si>
  <si>
    <t>26.- Participació, Transparència i Cultura</t>
  </si>
  <si>
    <t>261.- Secretaria General</t>
  </si>
  <si>
    <t>262.- DG Cultura</t>
  </si>
  <si>
    <t>263.- DG Participació i Transparència</t>
  </si>
  <si>
    <t>264.- DG Política Lingüística</t>
  </si>
  <si>
    <t>265.- DG Esports i Joventut</t>
  </si>
  <si>
    <t>31.- Serveis comuns generals</t>
  </si>
  <si>
    <t>311.- Serveis comuns, despeses diverses</t>
  </si>
  <si>
    <t>32.- Ens territorials</t>
  </si>
  <si>
    <t>321.- Ens Territorials</t>
  </si>
  <si>
    <t>33.- Serveis comuns tecnològics</t>
  </si>
  <si>
    <t>331.- Serveis comuns tecnològics</t>
  </si>
  <si>
    <t>34.- Deute públic</t>
  </si>
  <si>
    <t>341.- Deute Públic</t>
  </si>
  <si>
    <t>35.- Fons de contingència d'execució pressupostaria</t>
  </si>
  <si>
    <t>351.- Fons de contingència d'execució pressupostària</t>
  </si>
  <si>
    <t>36.- Serveis comuns, despeses de personal</t>
  </si>
  <si>
    <t>361.- Serveis comuns, despeses de personal</t>
  </si>
  <si>
    <t>73.- Institut Balear de la Dona</t>
  </si>
  <si>
    <t>731.- OA Institut Balear de la Dona</t>
  </si>
  <si>
    <t>76.- Servei d'Ocupació de les IB</t>
  </si>
  <si>
    <t>761.- OA Servei d'Ocupació de les IB</t>
  </si>
  <si>
    <t>77.- Institut d'Estadística de les IB</t>
  </si>
  <si>
    <t>771.- OA Institut d'Estadística de les IB</t>
  </si>
  <si>
    <t>78.- Escola Balear d'Administració Pública</t>
  </si>
  <si>
    <t>781.- OA Escola Balear d'Administració Pública</t>
  </si>
  <si>
    <t>Total general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</si>
</sst>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8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9" tint="-0.249977111117893"/>
        <bgColor theme="9" tint="-0.249977111117893"/>
      </patternFill>
    </fill>
    <fill>
      <patternFill patternType="solid">
        <fgColor theme="9" tint="0.39997558519241921"/>
        <bgColor theme="9" tint="0.39997558519241921"/>
      </patternFill>
    </fill>
  </fills>
  <borders count="8">
    <border>
      <left/>
      <right/>
      <top/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 style="thin">
        <color theme="9" tint="0.79998168889431442"/>
      </top>
      <bottom style="thin">
        <color theme="9" tint="0.79998168889431442"/>
      </bottom>
      <diagonal/>
    </border>
    <border>
      <left/>
      <right/>
      <top/>
      <bottom style="thin">
        <color theme="9" tint="0.79998168889431442"/>
      </bottom>
      <diagonal/>
    </border>
    <border>
      <left/>
      <right/>
      <top style="double">
        <color theme="9" tint="-0.249977111117893"/>
      </top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1" xfId="0" applyFont="1" applyFill="1" applyBorder="1" applyAlignment="1">
      <alignment horizontal="left"/>
    </xf>
    <xf numFmtId="0" fontId="1" fillId="2" borderId="2" xfId="0" applyFont="1" applyFill="1" applyBorder="1" applyAlignment="1">
      <alignment horizontal="left"/>
    </xf>
    <xf numFmtId="0" fontId="1" fillId="2" borderId="3" xfId="0" applyFont="1" applyFill="1" applyBorder="1" applyAlignment="1">
      <alignment horizontal="left"/>
    </xf>
    <xf numFmtId="0" fontId="2" fillId="0" borderId="0" xfId="0" applyFont="1"/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3" borderId="4" xfId="0" applyFont="1" applyFill="1" applyBorder="1"/>
    <xf numFmtId="0" fontId="1" fillId="3" borderId="4" xfId="0" applyFont="1" applyFill="1" applyBorder="1" applyAlignment="1">
      <alignment horizontal="right"/>
    </xf>
    <xf numFmtId="0" fontId="3" fillId="4" borderId="5" xfId="0" applyFont="1" applyFill="1" applyBorder="1" applyAlignment="1">
      <alignment horizontal="left"/>
    </xf>
    <xf numFmtId="0" fontId="2" fillId="0" borderId="6" xfId="0" applyFont="1" applyBorder="1" applyAlignment="1">
      <alignment horizontal="left" indent="1"/>
    </xf>
    <xf numFmtId="0" fontId="3" fillId="4" borderId="6" xfId="0" applyFont="1" applyFill="1" applyBorder="1" applyAlignment="1">
      <alignment horizontal="left"/>
    </xf>
    <xf numFmtId="0" fontId="2" fillId="0" borderId="0" xfId="0" applyFont="1" applyBorder="1" applyAlignment="1">
      <alignment horizontal="left" indent="1"/>
    </xf>
    <xf numFmtId="0" fontId="4" fillId="0" borderId="7" xfId="0" applyFont="1" applyBorder="1" applyAlignment="1">
      <alignment horizontal="left"/>
    </xf>
    <xf numFmtId="4" fontId="3" fillId="4" borderId="5" xfId="0" applyNumberFormat="1" applyFont="1" applyFill="1" applyBorder="1"/>
    <xf numFmtId="4" fontId="2" fillId="0" borderId="6" xfId="0" applyNumberFormat="1" applyFont="1" applyBorder="1"/>
    <xf numFmtId="4" fontId="3" fillId="4" borderId="6" xfId="0" applyNumberFormat="1" applyFont="1" applyFill="1" applyBorder="1"/>
    <xf numFmtId="4" fontId="2" fillId="0" borderId="0" xfId="0" applyNumberFormat="1" applyFont="1" applyBorder="1"/>
    <xf numFmtId="4" fontId="4" fillId="0" borderId="7" xfId="0" applyNumberFormat="1" applyFont="1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G124"/>
  <sheetViews>
    <sheetView tabSelected="1" workbookViewId="0">
      <selection activeCell="A2" sqref="A2:B2"/>
    </sheetView>
  </sheetViews>
  <sheetFormatPr baseColWidth="10" defaultRowHeight="11.25"/>
  <cols>
    <col min="1" max="1" width="40.7109375" style="4" customWidth="1"/>
    <col min="2" max="7" width="13" style="4" customWidth="1"/>
    <col min="8" max="16384" width="11.42578125" style="4"/>
  </cols>
  <sheetData>
    <row r="1" spans="1:7" ht="12" thickBot="1">
      <c r="A1" s="1" t="s">
        <v>9</v>
      </c>
      <c r="B1" s="2"/>
      <c r="C1" s="2"/>
      <c r="D1" s="2"/>
      <c r="E1" s="2"/>
      <c r="F1" s="2"/>
      <c r="G1" s="3"/>
    </row>
    <row r="2" spans="1:7" ht="12" thickBot="1">
      <c r="A2" s="1" t="s">
        <v>0</v>
      </c>
      <c r="B2" s="3"/>
      <c r="C2" s="5" t="s">
        <v>1</v>
      </c>
      <c r="D2" s="6"/>
      <c r="E2" s="6"/>
      <c r="F2" s="6"/>
      <c r="G2" s="7"/>
    </row>
    <row r="3" spans="1:7" ht="12" thickBot="1">
      <c r="A3" s="8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</row>
    <row r="4" spans="1:7">
      <c r="A4" s="10" t="s">
        <v>10</v>
      </c>
      <c r="B4" s="15">
        <f>F4-G4</f>
        <v>13867763</v>
      </c>
      <c r="C4" s="15">
        <v>13867763</v>
      </c>
      <c r="D4" s="15"/>
      <c r="E4" s="15"/>
      <c r="F4" s="15">
        <v>13867763</v>
      </c>
      <c r="G4" s="15"/>
    </row>
    <row r="5" spans="1:7">
      <c r="A5" s="11" t="s">
        <v>11</v>
      </c>
      <c r="B5" s="16">
        <f t="shared" ref="B5:B68" si="0">F5-G5</f>
        <v>13867763</v>
      </c>
      <c r="C5" s="16">
        <v>13867763</v>
      </c>
      <c r="D5" s="16"/>
      <c r="E5" s="16"/>
      <c r="F5" s="16">
        <v>13867763</v>
      </c>
      <c r="G5" s="16"/>
    </row>
    <row r="6" spans="1:7">
      <c r="A6" s="12" t="s">
        <v>12</v>
      </c>
      <c r="B6" s="17">
        <f t="shared" si="0"/>
        <v>3284623</v>
      </c>
      <c r="C6" s="17">
        <v>3284623</v>
      </c>
      <c r="D6" s="17"/>
      <c r="E6" s="17"/>
      <c r="F6" s="17">
        <v>3284623</v>
      </c>
      <c r="G6" s="17"/>
    </row>
    <row r="7" spans="1:7">
      <c r="A7" s="11" t="s">
        <v>13</v>
      </c>
      <c r="B7" s="16">
        <f t="shared" si="0"/>
        <v>3284623</v>
      </c>
      <c r="C7" s="16">
        <v>3284623</v>
      </c>
      <c r="D7" s="16"/>
      <c r="E7" s="16"/>
      <c r="F7" s="16">
        <v>3284623</v>
      </c>
      <c r="G7" s="16"/>
    </row>
    <row r="8" spans="1:7">
      <c r="A8" s="12" t="s">
        <v>14</v>
      </c>
      <c r="B8" s="17">
        <f t="shared" si="0"/>
        <v>679835</v>
      </c>
      <c r="C8" s="17">
        <v>679835</v>
      </c>
      <c r="D8" s="17"/>
      <c r="E8" s="17"/>
      <c r="F8" s="17">
        <v>679835</v>
      </c>
      <c r="G8" s="17"/>
    </row>
    <row r="9" spans="1:7">
      <c r="A9" s="11" t="s">
        <v>15</v>
      </c>
      <c r="B9" s="16">
        <f t="shared" si="0"/>
        <v>679835</v>
      </c>
      <c r="C9" s="16">
        <v>679835</v>
      </c>
      <c r="D9" s="16"/>
      <c r="E9" s="16"/>
      <c r="F9" s="16">
        <v>679835</v>
      </c>
      <c r="G9" s="16"/>
    </row>
    <row r="10" spans="1:7">
      <c r="A10" s="12" t="s">
        <v>16</v>
      </c>
      <c r="B10" s="17">
        <f t="shared" si="0"/>
        <v>200000</v>
      </c>
      <c r="C10" s="17">
        <v>200000</v>
      </c>
      <c r="D10" s="17"/>
      <c r="E10" s="17"/>
      <c r="F10" s="17">
        <v>200000</v>
      </c>
      <c r="G10" s="17"/>
    </row>
    <row r="11" spans="1:7">
      <c r="A11" s="11" t="s">
        <v>17</v>
      </c>
      <c r="B11" s="16">
        <f t="shared" si="0"/>
        <v>200000</v>
      </c>
      <c r="C11" s="16">
        <v>200000</v>
      </c>
      <c r="D11" s="16"/>
      <c r="E11" s="16"/>
      <c r="F11" s="16">
        <v>200000</v>
      </c>
      <c r="G11" s="16"/>
    </row>
    <row r="12" spans="1:7">
      <c r="A12" s="12" t="s">
        <v>18</v>
      </c>
      <c r="B12" s="17">
        <f t="shared" si="0"/>
        <v>300000</v>
      </c>
      <c r="C12" s="17">
        <v>300000</v>
      </c>
      <c r="D12" s="17"/>
      <c r="E12" s="17"/>
      <c r="F12" s="17">
        <v>300000</v>
      </c>
      <c r="G12" s="17"/>
    </row>
    <row r="13" spans="1:7">
      <c r="A13" s="11" t="s">
        <v>19</v>
      </c>
      <c r="B13" s="16">
        <f t="shared" si="0"/>
        <v>300000</v>
      </c>
      <c r="C13" s="16">
        <v>300000</v>
      </c>
      <c r="D13" s="16"/>
      <c r="E13" s="16"/>
      <c r="F13" s="16">
        <v>300000</v>
      </c>
      <c r="G13" s="16"/>
    </row>
    <row r="14" spans="1:7">
      <c r="A14" s="12" t="s">
        <v>20</v>
      </c>
      <c r="B14" s="17">
        <f t="shared" si="0"/>
        <v>5000</v>
      </c>
      <c r="C14" s="17">
        <v>5000</v>
      </c>
      <c r="D14" s="17"/>
      <c r="E14" s="17"/>
      <c r="F14" s="17">
        <v>5000</v>
      </c>
      <c r="G14" s="17"/>
    </row>
    <row r="15" spans="1:7">
      <c r="A15" s="11" t="s">
        <v>21</v>
      </c>
      <c r="B15" s="16">
        <f t="shared" si="0"/>
        <v>5000</v>
      </c>
      <c r="C15" s="16">
        <v>5000</v>
      </c>
      <c r="D15" s="16"/>
      <c r="E15" s="16"/>
      <c r="F15" s="16">
        <v>5000</v>
      </c>
      <c r="G15" s="16"/>
    </row>
    <row r="16" spans="1:7">
      <c r="A16" s="12" t="s">
        <v>22</v>
      </c>
      <c r="B16" s="17">
        <f t="shared" si="0"/>
        <v>21324374</v>
      </c>
      <c r="C16" s="17">
        <v>21324374</v>
      </c>
      <c r="D16" s="17"/>
      <c r="E16" s="17"/>
      <c r="F16" s="17">
        <v>21324374</v>
      </c>
      <c r="G16" s="17"/>
    </row>
    <row r="17" spans="1:7">
      <c r="A17" s="11" t="s">
        <v>23</v>
      </c>
      <c r="B17" s="16">
        <f t="shared" si="0"/>
        <v>3183022</v>
      </c>
      <c r="C17" s="16">
        <v>3183022</v>
      </c>
      <c r="D17" s="16"/>
      <c r="E17" s="16"/>
      <c r="F17" s="16">
        <v>3183022</v>
      </c>
      <c r="G17" s="16"/>
    </row>
    <row r="18" spans="1:7">
      <c r="A18" s="11" t="s">
        <v>24</v>
      </c>
      <c r="B18" s="16">
        <f t="shared" si="0"/>
        <v>10468223</v>
      </c>
      <c r="C18" s="16">
        <v>10468223</v>
      </c>
      <c r="D18" s="16"/>
      <c r="E18" s="16"/>
      <c r="F18" s="16">
        <v>10468223</v>
      </c>
      <c r="G18" s="16"/>
    </row>
    <row r="19" spans="1:7">
      <c r="A19" s="11" t="s">
        <v>25</v>
      </c>
      <c r="B19" s="16">
        <f t="shared" si="0"/>
        <v>630456</v>
      </c>
      <c r="C19" s="16">
        <v>630456</v>
      </c>
      <c r="D19" s="16"/>
      <c r="E19" s="16"/>
      <c r="F19" s="16">
        <v>630456</v>
      </c>
      <c r="G19" s="16"/>
    </row>
    <row r="20" spans="1:7">
      <c r="A20" s="11" t="s">
        <v>26</v>
      </c>
      <c r="B20" s="16">
        <f t="shared" si="0"/>
        <v>2926857</v>
      </c>
      <c r="C20" s="16">
        <v>2926857</v>
      </c>
      <c r="D20" s="16"/>
      <c r="E20" s="16"/>
      <c r="F20" s="16">
        <v>2926857</v>
      </c>
      <c r="G20" s="16"/>
    </row>
    <row r="21" spans="1:7">
      <c r="A21" s="11" t="s">
        <v>27</v>
      </c>
      <c r="B21" s="16">
        <f t="shared" si="0"/>
        <v>2356279</v>
      </c>
      <c r="C21" s="16">
        <v>2356279</v>
      </c>
      <c r="D21" s="16"/>
      <c r="E21" s="16"/>
      <c r="F21" s="16">
        <v>2356279</v>
      </c>
      <c r="G21" s="16"/>
    </row>
    <row r="22" spans="1:7">
      <c r="A22" s="11" t="s">
        <v>28</v>
      </c>
      <c r="B22" s="16">
        <f t="shared" si="0"/>
        <v>1436735</v>
      </c>
      <c r="C22" s="16">
        <v>1436735</v>
      </c>
      <c r="D22" s="16"/>
      <c r="E22" s="16"/>
      <c r="F22" s="16">
        <v>1436735</v>
      </c>
      <c r="G22" s="16"/>
    </row>
    <row r="23" spans="1:7">
      <c r="A23" s="11" t="s">
        <v>29</v>
      </c>
      <c r="B23" s="16">
        <f t="shared" si="0"/>
        <v>322802</v>
      </c>
      <c r="C23" s="16">
        <v>322802</v>
      </c>
      <c r="D23" s="16"/>
      <c r="E23" s="16"/>
      <c r="F23" s="16">
        <v>322802</v>
      </c>
      <c r="G23" s="16"/>
    </row>
    <row r="24" spans="1:7">
      <c r="A24" s="12" t="s">
        <v>30</v>
      </c>
      <c r="B24" s="17">
        <f t="shared" si="0"/>
        <v>62901675</v>
      </c>
      <c r="C24" s="17">
        <v>62901675</v>
      </c>
      <c r="D24" s="17"/>
      <c r="E24" s="17"/>
      <c r="F24" s="17">
        <v>62901675</v>
      </c>
      <c r="G24" s="17"/>
    </row>
    <row r="25" spans="1:7">
      <c r="A25" s="11" t="s">
        <v>31</v>
      </c>
      <c r="B25" s="16">
        <f t="shared" si="0"/>
        <v>6164190</v>
      </c>
      <c r="C25" s="16">
        <v>6164190</v>
      </c>
      <c r="D25" s="16"/>
      <c r="E25" s="16"/>
      <c r="F25" s="16">
        <v>6164190</v>
      </c>
      <c r="G25" s="16"/>
    </row>
    <row r="26" spans="1:7">
      <c r="A26" s="11" t="s">
        <v>32</v>
      </c>
      <c r="B26" s="16">
        <f t="shared" si="0"/>
        <v>32301898</v>
      </c>
      <c r="C26" s="16">
        <v>32301898</v>
      </c>
      <c r="D26" s="16"/>
      <c r="E26" s="16"/>
      <c r="F26" s="16">
        <v>32301898</v>
      </c>
      <c r="G26" s="16"/>
    </row>
    <row r="27" spans="1:7">
      <c r="A27" s="11" t="s">
        <v>33</v>
      </c>
      <c r="B27" s="16">
        <f t="shared" si="0"/>
        <v>13590027</v>
      </c>
      <c r="C27" s="16">
        <v>13590027</v>
      </c>
      <c r="D27" s="16"/>
      <c r="E27" s="16"/>
      <c r="F27" s="16">
        <v>13590027</v>
      </c>
      <c r="G27" s="16"/>
    </row>
    <row r="28" spans="1:7">
      <c r="A28" s="11" t="s">
        <v>34</v>
      </c>
      <c r="B28" s="16">
        <f t="shared" si="0"/>
        <v>7839691</v>
      </c>
      <c r="C28" s="16">
        <v>7839691</v>
      </c>
      <c r="D28" s="16"/>
      <c r="E28" s="16"/>
      <c r="F28" s="16">
        <v>7839691</v>
      </c>
      <c r="G28" s="16"/>
    </row>
    <row r="29" spans="1:7">
      <c r="A29" s="11" t="s">
        <v>35</v>
      </c>
      <c r="B29" s="16">
        <f t="shared" si="0"/>
        <v>3005869</v>
      </c>
      <c r="C29" s="16">
        <v>3005869</v>
      </c>
      <c r="D29" s="16"/>
      <c r="E29" s="16"/>
      <c r="F29" s="16">
        <v>3005869</v>
      </c>
      <c r="G29" s="16"/>
    </row>
    <row r="30" spans="1:7">
      <c r="A30" s="12" t="s">
        <v>36</v>
      </c>
      <c r="B30" s="17">
        <f t="shared" si="0"/>
        <v>882576893</v>
      </c>
      <c r="C30" s="17">
        <v>882576893</v>
      </c>
      <c r="D30" s="17"/>
      <c r="E30" s="17"/>
      <c r="F30" s="17">
        <v>882576893</v>
      </c>
      <c r="G30" s="17"/>
    </row>
    <row r="31" spans="1:7">
      <c r="A31" s="11" t="s">
        <v>37</v>
      </c>
      <c r="B31" s="16">
        <f t="shared" si="0"/>
        <v>39411312</v>
      </c>
      <c r="C31" s="16">
        <v>39411312</v>
      </c>
      <c r="D31" s="16"/>
      <c r="E31" s="16"/>
      <c r="F31" s="16">
        <v>39411312</v>
      </c>
      <c r="G31" s="16"/>
    </row>
    <row r="32" spans="1:7">
      <c r="A32" s="11" t="s">
        <v>38</v>
      </c>
      <c r="B32" s="16">
        <f t="shared" si="0"/>
        <v>60141877</v>
      </c>
      <c r="C32" s="16">
        <v>60141877</v>
      </c>
      <c r="D32" s="16"/>
      <c r="E32" s="16"/>
      <c r="F32" s="16">
        <v>60141877</v>
      </c>
      <c r="G32" s="16"/>
    </row>
    <row r="33" spans="1:7">
      <c r="A33" s="11" t="s">
        <v>39</v>
      </c>
      <c r="B33" s="16">
        <f t="shared" si="0"/>
        <v>9613526</v>
      </c>
      <c r="C33" s="16">
        <v>9613526</v>
      </c>
      <c r="D33" s="16"/>
      <c r="E33" s="16"/>
      <c r="F33" s="16">
        <v>9613526</v>
      </c>
      <c r="G33" s="16"/>
    </row>
    <row r="34" spans="1:7">
      <c r="A34" s="11" t="s">
        <v>40</v>
      </c>
      <c r="B34" s="16">
        <f t="shared" si="0"/>
        <v>699669688</v>
      </c>
      <c r="C34" s="16">
        <v>699669688</v>
      </c>
      <c r="D34" s="16"/>
      <c r="E34" s="16"/>
      <c r="F34" s="16">
        <v>699669688</v>
      </c>
      <c r="G34" s="16"/>
    </row>
    <row r="35" spans="1:7">
      <c r="A35" s="11" t="s">
        <v>41</v>
      </c>
      <c r="B35" s="16">
        <f t="shared" si="0"/>
        <v>67308160</v>
      </c>
      <c r="C35" s="16">
        <v>67308160</v>
      </c>
      <c r="D35" s="16"/>
      <c r="E35" s="16"/>
      <c r="F35" s="16">
        <v>67308160</v>
      </c>
      <c r="G35" s="16"/>
    </row>
    <row r="36" spans="1:7">
      <c r="A36" s="11" t="s">
        <v>42</v>
      </c>
      <c r="B36" s="16">
        <f t="shared" si="0"/>
        <v>6432330</v>
      </c>
      <c r="C36" s="16">
        <v>6432330</v>
      </c>
      <c r="D36" s="16"/>
      <c r="E36" s="16"/>
      <c r="F36" s="16">
        <v>6432330</v>
      </c>
      <c r="G36" s="16"/>
    </row>
    <row r="37" spans="1:7">
      <c r="A37" s="12" t="s">
        <v>43</v>
      </c>
      <c r="B37" s="17">
        <f t="shared" si="0"/>
        <v>70301176</v>
      </c>
      <c r="C37" s="17">
        <v>70276776</v>
      </c>
      <c r="D37" s="17">
        <v>10325280</v>
      </c>
      <c r="E37" s="17"/>
      <c r="F37" s="17">
        <v>80602056</v>
      </c>
      <c r="G37" s="17">
        <v>10300880</v>
      </c>
    </row>
    <row r="38" spans="1:7">
      <c r="A38" s="11" t="s">
        <v>44</v>
      </c>
      <c r="B38" s="16">
        <f t="shared" si="0"/>
        <v>8500492</v>
      </c>
      <c r="C38" s="16">
        <v>18801372</v>
      </c>
      <c r="D38" s="16"/>
      <c r="E38" s="16"/>
      <c r="F38" s="16">
        <v>18801372</v>
      </c>
      <c r="G38" s="16">
        <v>10300880</v>
      </c>
    </row>
    <row r="39" spans="1:7">
      <c r="A39" s="11" t="s">
        <v>45</v>
      </c>
      <c r="B39" s="16">
        <f t="shared" si="0"/>
        <v>27749898</v>
      </c>
      <c r="C39" s="16">
        <v>27749898</v>
      </c>
      <c r="D39" s="16"/>
      <c r="E39" s="16"/>
      <c r="F39" s="16">
        <v>27749898</v>
      </c>
      <c r="G39" s="16"/>
    </row>
    <row r="40" spans="1:7">
      <c r="A40" s="11" t="s">
        <v>46</v>
      </c>
      <c r="B40" s="16">
        <f t="shared" si="0"/>
        <v>9848362</v>
      </c>
      <c r="C40" s="16">
        <v>9848362</v>
      </c>
      <c r="D40" s="16"/>
      <c r="E40" s="16"/>
      <c r="F40" s="16">
        <v>9848362</v>
      </c>
      <c r="G40" s="16"/>
    </row>
    <row r="41" spans="1:7">
      <c r="A41" s="11" t="s">
        <v>47</v>
      </c>
      <c r="B41" s="16">
        <f t="shared" si="0"/>
        <v>598248</v>
      </c>
      <c r="C41" s="16">
        <v>598248</v>
      </c>
      <c r="D41" s="16"/>
      <c r="E41" s="16"/>
      <c r="F41" s="16">
        <v>598248</v>
      </c>
      <c r="G41" s="16"/>
    </row>
    <row r="42" spans="1:7">
      <c r="A42" s="11" t="s">
        <v>48</v>
      </c>
      <c r="B42" s="16">
        <f t="shared" si="0"/>
        <v>4958573</v>
      </c>
      <c r="C42" s="16">
        <v>4958573</v>
      </c>
      <c r="D42" s="16"/>
      <c r="E42" s="16"/>
      <c r="F42" s="16">
        <v>4958573</v>
      </c>
      <c r="G42" s="16"/>
    </row>
    <row r="43" spans="1:7">
      <c r="A43" s="11" t="s">
        <v>49</v>
      </c>
      <c r="B43" s="16">
        <f t="shared" si="0"/>
        <v>8320323</v>
      </c>
      <c r="C43" s="16">
        <v>8320323</v>
      </c>
      <c r="D43" s="16"/>
      <c r="E43" s="16"/>
      <c r="F43" s="16">
        <v>8320323</v>
      </c>
      <c r="G43" s="16"/>
    </row>
    <row r="44" spans="1:7">
      <c r="A44" s="11" t="s">
        <v>50</v>
      </c>
      <c r="B44" s="16">
        <f t="shared" si="0"/>
        <v>10325280</v>
      </c>
      <c r="C44" s="16"/>
      <c r="D44" s="16">
        <v>10325280</v>
      </c>
      <c r="E44" s="16"/>
      <c r="F44" s="16">
        <v>10325280</v>
      </c>
      <c r="G44" s="16"/>
    </row>
    <row r="45" spans="1:7">
      <c r="A45" s="12" t="s">
        <v>51</v>
      </c>
      <c r="B45" s="17">
        <f t="shared" si="0"/>
        <v>206196047</v>
      </c>
      <c r="C45" s="17">
        <v>206196047</v>
      </c>
      <c r="D45" s="17"/>
      <c r="E45" s="17"/>
      <c r="F45" s="17">
        <v>206196047</v>
      </c>
      <c r="G45" s="17"/>
    </row>
    <row r="46" spans="1:7">
      <c r="A46" s="11" t="s">
        <v>52</v>
      </c>
      <c r="B46" s="16">
        <f t="shared" si="0"/>
        <v>14052158</v>
      </c>
      <c r="C46" s="16">
        <v>14052158</v>
      </c>
      <c r="D46" s="16"/>
      <c r="E46" s="16"/>
      <c r="F46" s="16">
        <v>14052158</v>
      </c>
      <c r="G46" s="16"/>
    </row>
    <row r="47" spans="1:7">
      <c r="A47" s="11" t="s">
        <v>53</v>
      </c>
      <c r="B47" s="16">
        <f t="shared" si="0"/>
        <v>118657604</v>
      </c>
      <c r="C47" s="16">
        <v>118657604</v>
      </c>
      <c r="D47" s="16"/>
      <c r="E47" s="16"/>
      <c r="F47" s="16">
        <v>118657604</v>
      </c>
      <c r="G47" s="16"/>
    </row>
    <row r="48" spans="1:7">
      <c r="A48" s="11" t="s">
        <v>54</v>
      </c>
      <c r="B48" s="16">
        <f t="shared" si="0"/>
        <v>29200162</v>
      </c>
      <c r="C48" s="16">
        <v>29200162</v>
      </c>
      <c r="D48" s="16"/>
      <c r="E48" s="16"/>
      <c r="F48" s="16">
        <v>29200162</v>
      </c>
      <c r="G48" s="16"/>
    </row>
    <row r="49" spans="1:7">
      <c r="A49" s="11" t="s">
        <v>55</v>
      </c>
      <c r="B49" s="16">
        <f t="shared" si="0"/>
        <v>37565903</v>
      </c>
      <c r="C49" s="16">
        <v>37565903</v>
      </c>
      <c r="D49" s="16"/>
      <c r="E49" s="16"/>
      <c r="F49" s="16">
        <v>37565903</v>
      </c>
      <c r="G49" s="16"/>
    </row>
    <row r="50" spans="1:7">
      <c r="A50" s="11" t="s">
        <v>56</v>
      </c>
      <c r="B50" s="16">
        <f t="shared" si="0"/>
        <v>4169369</v>
      </c>
      <c r="C50" s="16">
        <v>4169369</v>
      </c>
      <c r="D50" s="16"/>
      <c r="E50" s="16"/>
      <c r="F50" s="16">
        <v>4169369</v>
      </c>
      <c r="G50" s="16"/>
    </row>
    <row r="51" spans="1:7">
      <c r="A51" s="11" t="s">
        <v>57</v>
      </c>
      <c r="B51" s="16">
        <f t="shared" si="0"/>
        <v>2550851</v>
      </c>
      <c r="C51" s="16">
        <v>2550851</v>
      </c>
      <c r="D51" s="16"/>
      <c r="E51" s="16"/>
      <c r="F51" s="16">
        <v>2550851</v>
      </c>
      <c r="G51" s="16"/>
    </row>
    <row r="52" spans="1:7">
      <c r="A52" s="12" t="s">
        <v>58</v>
      </c>
      <c r="B52" s="17">
        <f t="shared" si="0"/>
        <v>179082932</v>
      </c>
      <c r="C52" s="17">
        <v>179082932</v>
      </c>
      <c r="D52" s="17"/>
      <c r="E52" s="17"/>
      <c r="F52" s="17">
        <v>179082932</v>
      </c>
      <c r="G52" s="17"/>
    </row>
    <row r="53" spans="1:7">
      <c r="A53" s="11" t="s">
        <v>59</v>
      </c>
      <c r="B53" s="16">
        <f t="shared" si="0"/>
        <v>8655918</v>
      </c>
      <c r="C53" s="16">
        <v>8655918</v>
      </c>
      <c r="D53" s="16"/>
      <c r="E53" s="16"/>
      <c r="F53" s="16">
        <v>8655918</v>
      </c>
      <c r="G53" s="16"/>
    </row>
    <row r="54" spans="1:7">
      <c r="A54" s="11" t="s">
        <v>60</v>
      </c>
      <c r="B54" s="16">
        <f t="shared" si="0"/>
        <v>16240099</v>
      </c>
      <c r="C54" s="16">
        <v>16240099</v>
      </c>
      <c r="D54" s="16"/>
      <c r="E54" s="16"/>
      <c r="F54" s="16">
        <v>16240099</v>
      </c>
      <c r="G54" s="16"/>
    </row>
    <row r="55" spans="1:7">
      <c r="A55" s="11" t="s">
        <v>61</v>
      </c>
      <c r="B55" s="16">
        <f t="shared" si="0"/>
        <v>105650602</v>
      </c>
      <c r="C55" s="16">
        <v>105650602</v>
      </c>
      <c r="D55" s="16"/>
      <c r="E55" s="16"/>
      <c r="F55" s="16">
        <v>105650602</v>
      </c>
      <c r="G55" s="16"/>
    </row>
    <row r="56" spans="1:7">
      <c r="A56" s="11" t="s">
        <v>62</v>
      </c>
      <c r="B56" s="16">
        <f t="shared" si="0"/>
        <v>43848130</v>
      </c>
      <c r="C56" s="16">
        <v>43848130</v>
      </c>
      <c r="D56" s="16"/>
      <c r="E56" s="16"/>
      <c r="F56" s="16">
        <v>43848130</v>
      </c>
      <c r="G56" s="16"/>
    </row>
    <row r="57" spans="1:7">
      <c r="A57" s="11" t="s">
        <v>63</v>
      </c>
      <c r="B57" s="16">
        <f t="shared" si="0"/>
        <v>4688183</v>
      </c>
      <c r="C57" s="16">
        <v>4688183</v>
      </c>
      <c r="D57" s="16"/>
      <c r="E57" s="16"/>
      <c r="F57" s="16">
        <v>4688183</v>
      </c>
      <c r="G57" s="16"/>
    </row>
    <row r="58" spans="1:7">
      <c r="A58" s="12" t="s">
        <v>64</v>
      </c>
      <c r="B58" s="17">
        <f t="shared" si="0"/>
        <v>1496318826</v>
      </c>
      <c r="C58" s="17">
        <v>1474836826</v>
      </c>
      <c r="D58" s="17"/>
      <c r="E58" s="17">
        <v>1464976720</v>
      </c>
      <c r="F58" s="17">
        <v>2939813546</v>
      </c>
      <c r="G58" s="17">
        <v>1443494720</v>
      </c>
    </row>
    <row r="59" spans="1:7">
      <c r="A59" s="11" t="s">
        <v>65</v>
      </c>
      <c r="B59" s="16">
        <f t="shared" si="0"/>
        <v>7736014</v>
      </c>
      <c r="C59" s="16">
        <v>1450772442</v>
      </c>
      <c r="D59" s="16"/>
      <c r="E59" s="16"/>
      <c r="F59" s="16">
        <v>1450772442</v>
      </c>
      <c r="G59" s="16">
        <v>1443036428</v>
      </c>
    </row>
    <row r="60" spans="1:7">
      <c r="A60" s="11" t="s">
        <v>66</v>
      </c>
      <c r="B60" s="16">
        <f t="shared" si="0"/>
        <v>18277823</v>
      </c>
      <c r="C60" s="16">
        <v>18295823</v>
      </c>
      <c r="D60" s="16"/>
      <c r="E60" s="16"/>
      <c r="F60" s="16">
        <v>18295823</v>
      </c>
      <c r="G60" s="16">
        <v>18000</v>
      </c>
    </row>
    <row r="61" spans="1:7">
      <c r="A61" s="11" t="s">
        <v>67</v>
      </c>
      <c r="B61" s="16">
        <f t="shared" si="0"/>
        <v>2003461</v>
      </c>
      <c r="C61" s="16">
        <v>2003461</v>
      </c>
      <c r="D61" s="16"/>
      <c r="E61" s="16"/>
      <c r="F61" s="16">
        <v>2003461</v>
      </c>
      <c r="G61" s="16"/>
    </row>
    <row r="62" spans="1:7">
      <c r="A62" s="11" t="s">
        <v>68</v>
      </c>
      <c r="B62" s="16">
        <f t="shared" si="0"/>
        <v>1205418</v>
      </c>
      <c r="C62" s="16">
        <v>1575710</v>
      </c>
      <c r="D62" s="16"/>
      <c r="E62" s="16"/>
      <c r="F62" s="16">
        <v>1575710</v>
      </c>
      <c r="G62" s="16">
        <v>370292</v>
      </c>
    </row>
    <row r="63" spans="1:7">
      <c r="A63" s="11" t="s">
        <v>69</v>
      </c>
      <c r="B63" s="16">
        <f t="shared" si="0"/>
        <v>2119390</v>
      </c>
      <c r="C63" s="16">
        <v>2189390</v>
      </c>
      <c r="D63" s="16"/>
      <c r="E63" s="16"/>
      <c r="F63" s="16">
        <v>2189390</v>
      </c>
      <c r="G63" s="16">
        <v>70000</v>
      </c>
    </row>
    <row r="64" spans="1:7">
      <c r="A64" s="11" t="s">
        <v>70</v>
      </c>
      <c r="B64" s="16">
        <f t="shared" si="0"/>
        <v>441411720</v>
      </c>
      <c r="C64" s="16"/>
      <c r="D64" s="16"/>
      <c r="E64" s="16">
        <v>441411720</v>
      </c>
      <c r="F64" s="16">
        <v>441411720</v>
      </c>
      <c r="G64" s="16"/>
    </row>
    <row r="65" spans="1:7">
      <c r="A65" s="11" t="s">
        <v>71</v>
      </c>
      <c r="B65" s="16">
        <f t="shared" si="0"/>
        <v>248554584</v>
      </c>
      <c r="C65" s="16"/>
      <c r="D65" s="16"/>
      <c r="E65" s="16">
        <v>248554584</v>
      </c>
      <c r="F65" s="16">
        <v>248554584</v>
      </c>
      <c r="G65" s="16"/>
    </row>
    <row r="66" spans="1:7">
      <c r="A66" s="11" t="s">
        <v>72</v>
      </c>
      <c r="B66" s="16">
        <f t="shared" si="0"/>
        <v>59801739</v>
      </c>
      <c r="C66" s="16"/>
      <c r="D66" s="16"/>
      <c r="E66" s="16">
        <v>59801739</v>
      </c>
      <c r="F66" s="16">
        <v>59801739</v>
      </c>
      <c r="G66" s="16"/>
    </row>
    <row r="67" spans="1:7">
      <c r="A67" s="11" t="s">
        <v>73</v>
      </c>
      <c r="B67" s="16">
        <f t="shared" si="0"/>
        <v>86946676</v>
      </c>
      <c r="C67" s="16"/>
      <c r="D67" s="16"/>
      <c r="E67" s="16">
        <v>86946676</v>
      </c>
      <c r="F67" s="16">
        <v>86946676</v>
      </c>
      <c r="G67" s="16"/>
    </row>
    <row r="68" spans="1:7">
      <c r="A68" s="11" t="s">
        <v>74</v>
      </c>
      <c r="B68" s="16">
        <f t="shared" si="0"/>
        <v>127107556</v>
      </c>
      <c r="C68" s="16"/>
      <c r="D68" s="16"/>
      <c r="E68" s="16">
        <v>127107556</v>
      </c>
      <c r="F68" s="16">
        <v>127107556</v>
      </c>
      <c r="G68" s="16"/>
    </row>
    <row r="69" spans="1:7">
      <c r="A69" s="11" t="s">
        <v>75</v>
      </c>
      <c r="B69" s="16">
        <f t="shared" ref="B69:B124" si="1">F69-G69</f>
        <v>5930742</v>
      </c>
      <c r="C69" s="16"/>
      <c r="D69" s="16"/>
      <c r="E69" s="16">
        <v>5930742</v>
      </c>
      <c r="F69" s="16">
        <v>5930742</v>
      </c>
      <c r="G69" s="16"/>
    </row>
    <row r="70" spans="1:7">
      <c r="A70" s="11" t="s">
        <v>76</v>
      </c>
      <c r="B70" s="16">
        <f t="shared" si="1"/>
        <v>127697271</v>
      </c>
      <c r="C70" s="16"/>
      <c r="D70" s="16"/>
      <c r="E70" s="16">
        <v>127697271</v>
      </c>
      <c r="F70" s="16">
        <v>127697271</v>
      </c>
      <c r="G70" s="16"/>
    </row>
    <row r="71" spans="1:7">
      <c r="A71" s="11" t="s">
        <v>77</v>
      </c>
      <c r="B71" s="16">
        <f t="shared" si="1"/>
        <v>62959346</v>
      </c>
      <c r="C71" s="16"/>
      <c r="D71" s="16"/>
      <c r="E71" s="16">
        <v>62959346</v>
      </c>
      <c r="F71" s="16">
        <v>62959346</v>
      </c>
      <c r="G71" s="16"/>
    </row>
    <row r="72" spans="1:7">
      <c r="A72" s="11" t="s">
        <v>78</v>
      </c>
      <c r="B72" s="16">
        <f t="shared" si="1"/>
        <v>47571343</v>
      </c>
      <c r="C72" s="16"/>
      <c r="D72" s="16"/>
      <c r="E72" s="16">
        <v>47571343</v>
      </c>
      <c r="F72" s="16">
        <v>47571343</v>
      </c>
      <c r="G72" s="16"/>
    </row>
    <row r="73" spans="1:7">
      <c r="A73" s="11" t="s">
        <v>79</v>
      </c>
      <c r="B73" s="16">
        <f t="shared" si="1"/>
        <v>12070155</v>
      </c>
      <c r="C73" s="16"/>
      <c r="D73" s="16"/>
      <c r="E73" s="16">
        <v>12070155</v>
      </c>
      <c r="F73" s="16">
        <v>12070155</v>
      </c>
      <c r="G73" s="16"/>
    </row>
    <row r="74" spans="1:7">
      <c r="A74" s="11" t="s">
        <v>80</v>
      </c>
      <c r="B74" s="16">
        <f t="shared" si="1"/>
        <v>12284577</v>
      </c>
      <c r="C74" s="16"/>
      <c r="D74" s="16"/>
      <c r="E74" s="16">
        <v>12284577</v>
      </c>
      <c r="F74" s="16">
        <v>12284577</v>
      </c>
      <c r="G74" s="16"/>
    </row>
    <row r="75" spans="1:7">
      <c r="A75" s="11" t="s">
        <v>81</v>
      </c>
      <c r="B75" s="16">
        <f t="shared" si="1"/>
        <v>1351603</v>
      </c>
      <c r="C75" s="16"/>
      <c r="D75" s="16"/>
      <c r="E75" s="16">
        <v>1351603</v>
      </c>
      <c r="F75" s="16">
        <v>1351603</v>
      </c>
      <c r="G75" s="16"/>
    </row>
    <row r="76" spans="1:7">
      <c r="A76" s="11" t="s">
        <v>82</v>
      </c>
      <c r="B76" s="16">
        <f t="shared" si="1"/>
        <v>105774027</v>
      </c>
      <c r="C76" s="16"/>
      <c r="D76" s="16"/>
      <c r="E76" s="16">
        <v>105774027</v>
      </c>
      <c r="F76" s="16">
        <v>105774027</v>
      </c>
      <c r="G76" s="16"/>
    </row>
    <row r="77" spans="1:7">
      <c r="A77" s="11" t="s">
        <v>83</v>
      </c>
      <c r="B77" s="16">
        <f t="shared" si="1"/>
        <v>25728001</v>
      </c>
      <c r="C77" s="16"/>
      <c r="D77" s="16"/>
      <c r="E77" s="16">
        <v>25728001</v>
      </c>
      <c r="F77" s="16">
        <v>25728001</v>
      </c>
      <c r="G77" s="16"/>
    </row>
    <row r="78" spans="1:7">
      <c r="A78" s="11" t="s">
        <v>84</v>
      </c>
      <c r="B78" s="16">
        <f t="shared" si="1"/>
        <v>402900</v>
      </c>
      <c r="C78" s="16"/>
      <c r="D78" s="16"/>
      <c r="E78" s="16">
        <v>402900</v>
      </c>
      <c r="F78" s="16">
        <v>402900</v>
      </c>
      <c r="G78" s="16"/>
    </row>
    <row r="79" spans="1:7">
      <c r="A79" s="11" t="s">
        <v>85</v>
      </c>
      <c r="B79" s="16">
        <f t="shared" si="1"/>
        <v>51123</v>
      </c>
      <c r="C79" s="16"/>
      <c r="D79" s="16"/>
      <c r="E79" s="16">
        <v>51123</v>
      </c>
      <c r="F79" s="16">
        <v>51123</v>
      </c>
      <c r="G79" s="16"/>
    </row>
    <row r="80" spans="1:7">
      <c r="A80" s="11" t="s">
        <v>86</v>
      </c>
      <c r="B80" s="16">
        <f t="shared" si="1"/>
        <v>12655609</v>
      </c>
      <c r="C80" s="16"/>
      <c r="D80" s="16"/>
      <c r="E80" s="16">
        <v>12655609</v>
      </c>
      <c r="F80" s="16">
        <v>12655609</v>
      </c>
      <c r="G80" s="16"/>
    </row>
    <row r="81" spans="1:7">
      <c r="A81" s="11" t="s">
        <v>87</v>
      </c>
      <c r="B81" s="16">
        <f t="shared" si="1"/>
        <v>48912245</v>
      </c>
      <c r="C81" s="16"/>
      <c r="D81" s="16"/>
      <c r="E81" s="16">
        <v>48912245</v>
      </c>
      <c r="F81" s="16">
        <v>48912245</v>
      </c>
      <c r="G81" s="16"/>
    </row>
    <row r="82" spans="1:7">
      <c r="A82" s="11" t="s">
        <v>88</v>
      </c>
      <c r="B82" s="16">
        <f t="shared" si="1"/>
        <v>17173348</v>
      </c>
      <c r="C82" s="16"/>
      <c r="D82" s="16"/>
      <c r="E82" s="16">
        <v>17173348</v>
      </c>
      <c r="F82" s="16">
        <v>17173348</v>
      </c>
      <c r="G82" s="16"/>
    </row>
    <row r="83" spans="1:7">
      <c r="A83" s="11" t="s">
        <v>89</v>
      </c>
      <c r="B83" s="16">
        <f t="shared" si="1"/>
        <v>20521325</v>
      </c>
      <c r="C83" s="16"/>
      <c r="D83" s="16"/>
      <c r="E83" s="16">
        <v>20521325</v>
      </c>
      <c r="F83" s="16">
        <v>20521325</v>
      </c>
      <c r="G83" s="16"/>
    </row>
    <row r="84" spans="1:7">
      <c r="A84" s="11" t="s">
        <v>90</v>
      </c>
      <c r="B84" s="16">
        <f t="shared" si="1"/>
        <v>70830</v>
      </c>
      <c r="C84" s="16"/>
      <c r="D84" s="16"/>
      <c r="E84" s="16">
        <v>70830</v>
      </c>
      <c r="F84" s="16">
        <v>70830</v>
      </c>
      <c r="G84" s="16"/>
    </row>
    <row r="85" spans="1:7">
      <c r="A85" s="12" t="s">
        <v>91</v>
      </c>
      <c r="B85" s="17">
        <f t="shared" si="1"/>
        <v>35535816</v>
      </c>
      <c r="C85" s="17">
        <v>35535816</v>
      </c>
      <c r="D85" s="17"/>
      <c r="E85" s="17"/>
      <c r="F85" s="17">
        <v>35535816</v>
      </c>
      <c r="G85" s="17"/>
    </row>
    <row r="86" spans="1:7">
      <c r="A86" s="11" t="s">
        <v>92</v>
      </c>
      <c r="B86" s="16">
        <f t="shared" si="1"/>
        <v>6301408</v>
      </c>
      <c r="C86" s="16">
        <v>6301408</v>
      </c>
      <c r="D86" s="16"/>
      <c r="E86" s="16"/>
      <c r="F86" s="16">
        <v>6301408</v>
      </c>
      <c r="G86" s="16"/>
    </row>
    <row r="87" spans="1:7">
      <c r="A87" s="11" t="s">
        <v>93</v>
      </c>
      <c r="B87" s="16">
        <f t="shared" si="1"/>
        <v>3564376</v>
      </c>
      <c r="C87" s="16">
        <v>3564376</v>
      </c>
      <c r="D87" s="16"/>
      <c r="E87" s="16"/>
      <c r="F87" s="16">
        <v>3564376</v>
      </c>
      <c r="G87" s="16"/>
    </row>
    <row r="88" spans="1:7">
      <c r="A88" s="11" t="s">
        <v>94</v>
      </c>
      <c r="B88" s="16">
        <f t="shared" si="1"/>
        <v>2924728</v>
      </c>
      <c r="C88" s="16">
        <v>2924728</v>
      </c>
      <c r="D88" s="16"/>
      <c r="E88" s="16"/>
      <c r="F88" s="16">
        <v>2924728</v>
      </c>
      <c r="G88" s="16"/>
    </row>
    <row r="89" spans="1:7">
      <c r="A89" s="11" t="s">
        <v>95</v>
      </c>
      <c r="B89" s="16">
        <f t="shared" si="1"/>
        <v>8322641</v>
      </c>
      <c r="C89" s="16">
        <v>8322641</v>
      </c>
      <c r="D89" s="16"/>
      <c r="E89" s="16"/>
      <c r="F89" s="16">
        <v>8322641</v>
      </c>
      <c r="G89" s="16"/>
    </row>
    <row r="90" spans="1:7">
      <c r="A90" s="11" t="s">
        <v>96</v>
      </c>
      <c r="B90" s="16">
        <f t="shared" si="1"/>
        <v>14422663</v>
      </c>
      <c r="C90" s="16">
        <v>14422663</v>
      </c>
      <c r="D90" s="16"/>
      <c r="E90" s="16"/>
      <c r="F90" s="16">
        <v>14422663</v>
      </c>
      <c r="G90" s="16"/>
    </row>
    <row r="91" spans="1:7">
      <c r="A91" s="12" t="s">
        <v>97</v>
      </c>
      <c r="B91" s="17">
        <f t="shared" si="1"/>
        <v>165958443</v>
      </c>
      <c r="C91" s="17">
        <v>165958443</v>
      </c>
      <c r="D91" s="17"/>
      <c r="E91" s="17"/>
      <c r="F91" s="17">
        <v>165958443</v>
      </c>
      <c r="G91" s="17"/>
    </row>
    <row r="92" spans="1:7">
      <c r="A92" s="11" t="s">
        <v>98</v>
      </c>
      <c r="B92" s="16">
        <f t="shared" si="1"/>
        <v>6134745</v>
      </c>
      <c r="C92" s="16">
        <v>6134745</v>
      </c>
      <c r="D92" s="16"/>
      <c r="E92" s="16"/>
      <c r="F92" s="16">
        <v>6134745</v>
      </c>
      <c r="G92" s="16"/>
    </row>
    <row r="93" spans="1:7">
      <c r="A93" s="11" t="s">
        <v>99</v>
      </c>
      <c r="B93" s="16">
        <f t="shared" si="1"/>
        <v>117106856</v>
      </c>
      <c r="C93" s="16">
        <v>117106856</v>
      </c>
      <c r="D93" s="16"/>
      <c r="E93" s="16"/>
      <c r="F93" s="16">
        <v>117106856</v>
      </c>
      <c r="G93" s="16"/>
    </row>
    <row r="94" spans="1:7">
      <c r="A94" s="11" t="s">
        <v>100</v>
      </c>
      <c r="B94" s="16">
        <f t="shared" si="1"/>
        <v>2162921</v>
      </c>
      <c r="C94" s="16">
        <v>2162921</v>
      </c>
      <c r="D94" s="16"/>
      <c r="E94" s="16"/>
      <c r="F94" s="16">
        <v>2162921</v>
      </c>
      <c r="G94" s="16"/>
    </row>
    <row r="95" spans="1:7">
      <c r="A95" s="11" t="s">
        <v>101</v>
      </c>
      <c r="B95" s="16">
        <f t="shared" si="1"/>
        <v>15232807</v>
      </c>
      <c r="C95" s="16">
        <v>15232807</v>
      </c>
      <c r="D95" s="16"/>
      <c r="E95" s="16"/>
      <c r="F95" s="16">
        <v>15232807</v>
      </c>
      <c r="G95" s="16"/>
    </row>
    <row r="96" spans="1:7">
      <c r="A96" s="11" t="s">
        <v>102</v>
      </c>
      <c r="B96" s="16">
        <f t="shared" si="1"/>
        <v>19128281</v>
      </c>
      <c r="C96" s="16">
        <v>19128281</v>
      </c>
      <c r="D96" s="16"/>
      <c r="E96" s="16"/>
      <c r="F96" s="16">
        <v>19128281</v>
      </c>
      <c r="G96" s="16"/>
    </row>
    <row r="97" spans="1:7">
      <c r="A97" s="11" t="s">
        <v>103</v>
      </c>
      <c r="B97" s="16">
        <f t="shared" si="1"/>
        <v>6192833</v>
      </c>
      <c r="C97" s="16">
        <v>6192833</v>
      </c>
      <c r="D97" s="16"/>
      <c r="E97" s="16"/>
      <c r="F97" s="16">
        <v>6192833</v>
      </c>
      <c r="G97" s="16"/>
    </row>
    <row r="98" spans="1:7">
      <c r="A98" s="12" t="s">
        <v>104</v>
      </c>
      <c r="B98" s="17">
        <f t="shared" si="1"/>
        <v>84376299</v>
      </c>
      <c r="C98" s="17">
        <v>84376299</v>
      </c>
      <c r="D98" s="17"/>
      <c r="E98" s="17"/>
      <c r="F98" s="17">
        <v>84376299</v>
      </c>
      <c r="G98" s="17"/>
    </row>
    <row r="99" spans="1:7">
      <c r="A99" s="11" t="s">
        <v>105</v>
      </c>
      <c r="B99" s="16">
        <f t="shared" si="1"/>
        <v>34478661</v>
      </c>
      <c r="C99" s="16">
        <v>34478661</v>
      </c>
      <c r="D99" s="16"/>
      <c r="E99" s="16"/>
      <c r="F99" s="16">
        <v>34478661</v>
      </c>
      <c r="G99" s="16"/>
    </row>
    <row r="100" spans="1:7">
      <c r="A100" s="11" t="s">
        <v>106</v>
      </c>
      <c r="B100" s="16">
        <f t="shared" si="1"/>
        <v>21156324</v>
      </c>
      <c r="C100" s="16">
        <v>21156324</v>
      </c>
      <c r="D100" s="16"/>
      <c r="E100" s="16"/>
      <c r="F100" s="16">
        <v>21156324</v>
      </c>
      <c r="G100" s="16"/>
    </row>
    <row r="101" spans="1:7">
      <c r="A101" s="11" t="s">
        <v>107</v>
      </c>
      <c r="B101" s="16">
        <f t="shared" si="1"/>
        <v>1704736</v>
      </c>
      <c r="C101" s="16">
        <v>1704736</v>
      </c>
      <c r="D101" s="16"/>
      <c r="E101" s="16"/>
      <c r="F101" s="16">
        <v>1704736</v>
      </c>
      <c r="G101" s="16"/>
    </row>
    <row r="102" spans="1:7">
      <c r="A102" s="11" t="s">
        <v>108</v>
      </c>
      <c r="B102" s="16">
        <f t="shared" si="1"/>
        <v>2934471</v>
      </c>
      <c r="C102" s="16">
        <v>2934471</v>
      </c>
      <c r="D102" s="16"/>
      <c r="E102" s="16"/>
      <c r="F102" s="16">
        <v>2934471</v>
      </c>
      <c r="G102" s="16"/>
    </row>
    <row r="103" spans="1:7">
      <c r="A103" s="11" t="s">
        <v>109</v>
      </c>
      <c r="B103" s="16">
        <f t="shared" si="1"/>
        <v>24102107</v>
      </c>
      <c r="C103" s="16">
        <v>24102107</v>
      </c>
      <c r="D103" s="16"/>
      <c r="E103" s="16"/>
      <c r="F103" s="16">
        <v>24102107</v>
      </c>
      <c r="G103" s="16"/>
    </row>
    <row r="104" spans="1:7">
      <c r="A104" s="12" t="s">
        <v>110</v>
      </c>
      <c r="B104" s="17">
        <f t="shared" si="1"/>
        <v>3505350</v>
      </c>
      <c r="C104" s="17">
        <v>3505350</v>
      </c>
      <c r="D104" s="17"/>
      <c r="E104" s="17"/>
      <c r="F104" s="17">
        <v>3505350</v>
      </c>
      <c r="G104" s="17"/>
    </row>
    <row r="105" spans="1:7">
      <c r="A105" s="11" t="s">
        <v>111</v>
      </c>
      <c r="B105" s="16">
        <f t="shared" si="1"/>
        <v>3505350</v>
      </c>
      <c r="C105" s="16">
        <v>3505350</v>
      </c>
      <c r="D105" s="16"/>
      <c r="E105" s="16"/>
      <c r="F105" s="16">
        <v>3505350</v>
      </c>
      <c r="G105" s="16"/>
    </row>
    <row r="106" spans="1:7">
      <c r="A106" s="12" t="s">
        <v>112</v>
      </c>
      <c r="B106" s="17">
        <f t="shared" si="1"/>
        <v>327213020</v>
      </c>
      <c r="C106" s="17">
        <v>327213020</v>
      </c>
      <c r="D106" s="17"/>
      <c r="E106" s="17"/>
      <c r="F106" s="17">
        <v>327213020</v>
      </c>
      <c r="G106" s="17"/>
    </row>
    <row r="107" spans="1:7">
      <c r="A107" s="11" t="s">
        <v>113</v>
      </c>
      <c r="B107" s="16">
        <f t="shared" si="1"/>
        <v>327213020</v>
      </c>
      <c r="C107" s="16">
        <v>327213020</v>
      </c>
      <c r="D107" s="16"/>
      <c r="E107" s="16"/>
      <c r="F107" s="16">
        <v>327213020</v>
      </c>
      <c r="G107" s="16"/>
    </row>
    <row r="108" spans="1:7">
      <c r="A108" s="12" t="s">
        <v>114</v>
      </c>
      <c r="B108" s="17">
        <f t="shared" si="1"/>
        <v>11026634</v>
      </c>
      <c r="C108" s="17">
        <v>11026634</v>
      </c>
      <c r="D108" s="17"/>
      <c r="E108" s="17"/>
      <c r="F108" s="17">
        <v>11026634</v>
      </c>
      <c r="G108" s="17"/>
    </row>
    <row r="109" spans="1:7">
      <c r="A109" s="11" t="s">
        <v>115</v>
      </c>
      <c r="B109" s="16">
        <f t="shared" si="1"/>
        <v>11026634</v>
      </c>
      <c r="C109" s="16">
        <v>11026634</v>
      </c>
      <c r="D109" s="16"/>
      <c r="E109" s="16"/>
      <c r="F109" s="16">
        <v>11026634</v>
      </c>
      <c r="G109" s="16"/>
    </row>
    <row r="110" spans="1:7">
      <c r="A110" s="12" t="s">
        <v>116</v>
      </c>
      <c r="B110" s="17">
        <f t="shared" si="1"/>
        <v>948729824</v>
      </c>
      <c r="C110" s="17">
        <v>948729824</v>
      </c>
      <c r="D110" s="17"/>
      <c r="E110" s="17"/>
      <c r="F110" s="17">
        <v>948729824</v>
      </c>
      <c r="G110" s="17"/>
    </row>
    <row r="111" spans="1:7">
      <c r="A111" s="11" t="s">
        <v>117</v>
      </c>
      <c r="B111" s="16">
        <f t="shared" si="1"/>
        <v>948729824</v>
      </c>
      <c r="C111" s="16">
        <v>948729824</v>
      </c>
      <c r="D111" s="16"/>
      <c r="E111" s="16"/>
      <c r="F111" s="16">
        <v>948729824</v>
      </c>
      <c r="G111" s="16"/>
    </row>
    <row r="112" spans="1:7">
      <c r="A112" s="12" t="s">
        <v>118</v>
      </c>
      <c r="B112" s="17">
        <f t="shared" si="1"/>
        <v>38396436</v>
      </c>
      <c r="C112" s="17">
        <v>38396436</v>
      </c>
      <c r="D112" s="17"/>
      <c r="E112" s="17"/>
      <c r="F112" s="17">
        <v>38396436</v>
      </c>
      <c r="G112" s="17"/>
    </row>
    <row r="113" spans="1:7">
      <c r="A113" s="11" t="s">
        <v>119</v>
      </c>
      <c r="B113" s="16">
        <f t="shared" si="1"/>
        <v>38396436</v>
      </c>
      <c r="C113" s="16">
        <v>38396436</v>
      </c>
      <c r="D113" s="16"/>
      <c r="E113" s="16"/>
      <c r="F113" s="16">
        <v>38396436</v>
      </c>
      <c r="G113" s="16"/>
    </row>
    <row r="114" spans="1:7">
      <c r="A114" s="12" t="s">
        <v>120</v>
      </c>
      <c r="B114" s="17">
        <f t="shared" si="1"/>
        <v>35029823</v>
      </c>
      <c r="C114" s="17">
        <v>35029823</v>
      </c>
      <c r="D114" s="17"/>
      <c r="E114" s="17"/>
      <c r="F114" s="17">
        <v>35029823</v>
      </c>
      <c r="G114" s="17"/>
    </row>
    <row r="115" spans="1:7">
      <c r="A115" s="11" t="s">
        <v>121</v>
      </c>
      <c r="B115" s="16">
        <f t="shared" si="1"/>
        <v>35029823</v>
      </c>
      <c r="C115" s="16">
        <v>35029823</v>
      </c>
      <c r="D115" s="16"/>
      <c r="E115" s="16"/>
      <c r="F115" s="16">
        <v>35029823</v>
      </c>
      <c r="G115" s="16"/>
    </row>
    <row r="116" spans="1:7">
      <c r="A116" s="12" t="s">
        <v>122</v>
      </c>
      <c r="B116" s="17">
        <f t="shared" si="1"/>
        <v>3112708</v>
      </c>
      <c r="C116" s="17">
        <v>3112708</v>
      </c>
      <c r="D116" s="17"/>
      <c r="E116" s="17"/>
      <c r="F116" s="17">
        <v>3112708</v>
      </c>
      <c r="G116" s="17"/>
    </row>
    <row r="117" spans="1:7">
      <c r="A117" s="11" t="s">
        <v>123</v>
      </c>
      <c r="B117" s="16">
        <f t="shared" si="1"/>
        <v>3112708</v>
      </c>
      <c r="C117" s="16">
        <v>3112708</v>
      </c>
      <c r="D117" s="16"/>
      <c r="E117" s="16"/>
      <c r="F117" s="16">
        <v>3112708</v>
      </c>
      <c r="G117" s="16"/>
    </row>
    <row r="118" spans="1:7">
      <c r="A118" s="12" t="s">
        <v>124</v>
      </c>
      <c r="B118" s="17">
        <f t="shared" si="1"/>
        <v>74045358</v>
      </c>
      <c r="C118" s="17">
        <v>74045358</v>
      </c>
      <c r="D118" s="17"/>
      <c r="E118" s="17"/>
      <c r="F118" s="17">
        <v>74045358</v>
      </c>
      <c r="G118" s="17"/>
    </row>
    <row r="119" spans="1:7">
      <c r="A119" s="11" t="s">
        <v>125</v>
      </c>
      <c r="B119" s="16">
        <f t="shared" si="1"/>
        <v>74045358</v>
      </c>
      <c r="C119" s="16">
        <v>74045358</v>
      </c>
      <c r="D119" s="16"/>
      <c r="E119" s="16"/>
      <c r="F119" s="16">
        <v>74045358</v>
      </c>
      <c r="G119" s="16"/>
    </row>
    <row r="120" spans="1:7">
      <c r="A120" s="12" t="s">
        <v>126</v>
      </c>
      <c r="B120" s="17">
        <f t="shared" si="1"/>
        <v>1084401</v>
      </c>
      <c r="C120" s="17">
        <v>1084401</v>
      </c>
      <c r="D120" s="17"/>
      <c r="E120" s="17"/>
      <c r="F120" s="17">
        <v>1084401</v>
      </c>
      <c r="G120" s="17"/>
    </row>
    <row r="121" spans="1:7">
      <c r="A121" s="11" t="s">
        <v>127</v>
      </c>
      <c r="B121" s="16">
        <f t="shared" si="1"/>
        <v>1084401</v>
      </c>
      <c r="C121" s="16">
        <v>1084401</v>
      </c>
      <c r="D121" s="16"/>
      <c r="E121" s="16"/>
      <c r="F121" s="16">
        <v>1084401</v>
      </c>
      <c r="G121" s="16"/>
    </row>
    <row r="122" spans="1:7">
      <c r="A122" s="12" t="s">
        <v>128</v>
      </c>
      <c r="B122" s="17">
        <f t="shared" si="1"/>
        <v>3182638</v>
      </c>
      <c r="C122" s="17">
        <v>3182638</v>
      </c>
      <c r="D122" s="17"/>
      <c r="E122" s="17"/>
      <c r="F122" s="17">
        <v>3182638</v>
      </c>
      <c r="G122" s="17"/>
    </row>
    <row r="123" spans="1:7" ht="12" thickBot="1">
      <c r="A123" s="13" t="s">
        <v>129</v>
      </c>
      <c r="B123" s="18">
        <f t="shared" si="1"/>
        <v>3182638</v>
      </c>
      <c r="C123" s="18">
        <v>3182638</v>
      </c>
      <c r="D123" s="18"/>
      <c r="E123" s="18"/>
      <c r="F123" s="18">
        <v>3182638</v>
      </c>
      <c r="G123" s="18"/>
    </row>
    <row r="124" spans="1:7" ht="12" thickTop="1">
      <c r="A124" s="14" t="s">
        <v>130</v>
      </c>
      <c r="B124" s="19">
        <f t="shared" si="1"/>
        <v>4668235894</v>
      </c>
      <c r="C124" s="19">
        <v>4646729494</v>
      </c>
      <c r="D124" s="19">
        <v>10325280</v>
      </c>
      <c r="E124" s="19">
        <v>1464976720</v>
      </c>
      <c r="F124" s="19">
        <v>6122031494</v>
      </c>
      <c r="G124" s="19">
        <v>1453795600</v>
      </c>
    </row>
  </sheetData>
  <mergeCells count="3">
    <mergeCell ref="A1:G1"/>
    <mergeCell ref="A2:B2"/>
    <mergeCell ref="C2:G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Estructura orgànica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2017-01-31T12:51:02Z</dcterms:created>
  <dcterms:modified xsi:type="dcterms:W3CDTF">2017-01-31T12:58:57Z</dcterms:modified>
</cp:coreProperties>
</file>