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03"/>
  <workbookPr codeName="ThisWorkbook"/>
  <xr:revisionPtr revIDLastSave="31" documentId="11_68ADA2B43BE1C64709FF7BB0670BDC254CD93AD3" xr6:coauthVersionLast="47" xr6:coauthVersionMax="47" xr10:uidLastSave="{74E5824C-2EBC-4B64-8AE1-8F1A72D844CE}"/>
  <bookViews>
    <workbookView xWindow="1575" yWindow="540" windowWidth="20730" windowHeight="11040" xr2:uid="{00000000-000D-0000-FFFF-FFFF00000000}"/>
  </bookViews>
  <sheets>
    <sheet name="Sheet 2.1c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</calcChain>
</file>

<file path=xl/sharedStrings.xml><?xml version="1.0" encoding="utf-8"?>
<sst xmlns="http://schemas.openxmlformats.org/spreadsheetml/2006/main" count="59" uniqueCount="34">
  <si>
    <t>Only use this sheet if the list of installations required under Article 55(3) of Directive 2010/75/EU does not exist and/or is not publicly available</t>
  </si>
  <si>
    <t>Choose value from list</t>
  </si>
  <si>
    <t xml:space="preserve">&lt;2 tonnes/hr (default) </t>
  </si>
  <si>
    <t>Línia núm.</t>
  </si>
  <si>
    <t>Referència</t>
  </si>
  <si>
    <t>Nom de la instal·lació</t>
  </si>
  <si>
    <t>Latitud</t>
  </si>
  <si>
    <t>Longitude (mandatory)</t>
  </si>
  <si>
    <t>Adreça</t>
  </si>
  <si>
    <t>Dades addicionals adreça</t>
  </si>
  <si>
    <t>Illa</t>
  </si>
  <si>
    <t>Codi Postal</t>
  </si>
  <si>
    <t>Capacitat</t>
  </si>
  <si>
    <t>Tipus de planta</t>
  </si>
  <si>
    <t>Principal tipus de residu</t>
  </si>
  <si>
    <t>Incineration</t>
  </si>
  <si>
    <t>&lt;0.5 tonnes/hr</t>
  </si>
  <si>
    <t>Categoria</t>
  </si>
  <si>
    <t>IPPC 2/2008</t>
  </si>
  <si>
    <t>Abocador Es Milà II</t>
  </si>
  <si>
    <t>39,917900</t>
  </si>
  <si>
    <t>Ctra. Es Grau KM 2,5. Camí Milà.</t>
  </si>
  <si>
    <t>Menorca</t>
  </si>
  <si>
    <t>No perillosos (animals i residus animals)</t>
  </si>
  <si>
    <t>IPPC 2/2009</t>
  </si>
  <si>
    <t>No perillosos (animals de companyia)</t>
  </si>
  <si>
    <t>APCA-475</t>
  </si>
  <si>
    <t>Vul Un Ca,  SL</t>
  </si>
  <si>
    <t>Pollígono 10, parcela 222 (Sencelles)</t>
  </si>
  <si>
    <t>Pollígono 10, parcela 222</t>
  </si>
  <si>
    <t>Mallorca</t>
  </si>
  <si>
    <t>APCA-0438</t>
  </si>
  <si>
    <t>Antonio Duran Munar</t>
  </si>
  <si>
    <t>Av. Son Noguera A11, nº 13 (Llucmajor)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</si>
</sst>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2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1"/>
      <name val="Symbol"/>
      <family val="1"/>
      <charset val="2"/>
    </font>
    <font>
      <sz val="12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sz val="14"/>
      <color rgb="FF00B05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1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9" fillId="0" borderId="0" applyBorder="0" applyProtection="0"/>
    <xf numFmtId="0" fontId="10" fillId="0" borderId="0"/>
    <xf numFmtId="0" fontId="11" fillId="0" borderId="0" applyBorder="0" applyProtection="0"/>
  </cellStyleXfs>
  <cellXfs count="21">
    <xf numFmtId="0" fontId="0" fillId="0" borderId="0" xfId="0"/>
    <xf numFmtId="0" fontId="1" fillId="0" borderId="0" xfId="0" applyFont="1"/>
    <xf numFmtId="0" fontId="4" fillId="0" borderId="0" xfId="0" applyFont="1"/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6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164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7" fillId="0" borderId="1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6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/>
    </xf>
    <xf numFmtId="164" fontId="0" fillId="0" borderId="4" xfId="0" applyNumberFormat="1" applyBorder="1" applyAlignment="1">
      <alignment horizontal="center" vertical="top"/>
    </xf>
    <xf numFmtId="0" fontId="0" fillId="0" borderId="5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</cellXfs>
  <cellStyles count="4">
    <cellStyle name="Excel Built-in Explanatory Text" xfId="1" xr:uid="{00000000-0005-0000-0000-000000000000}"/>
    <cellStyle name="Hipervínculo 2" xfId="3" xr:uid="{00000000-0005-0000-0000-000002000000}"/>
    <cellStyle name="Normal" xfId="0" builtinId="0"/>
    <cellStyle name="Normal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R8"/>
  <sheetViews>
    <sheetView tabSelected="1" workbookViewId="0">
      <selection activeCell="D11" sqref="D11"/>
    </sheetView>
  </sheetViews>
  <sheetFormatPr defaultColWidth="33.85546875" defaultRowHeight="15"/>
  <cols>
    <col min="1" max="1" width="7.140625" bestFit="1" customWidth="1"/>
    <col min="2" max="2" width="22.7109375" customWidth="1"/>
    <col min="3" max="3" width="34.5703125" customWidth="1"/>
    <col min="4" max="5" width="15.5703125" customWidth="1"/>
    <col min="6" max="6" width="19.7109375" customWidth="1"/>
    <col min="7" max="7" width="21.28515625" customWidth="1"/>
    <col min="8" max="8" width="21.5703125" customWidth="1"/>
    <col min="9" max="10" width="21" customWidth="1"/>
    <col min="11" max="11" width="26.7109375" bestFit="1" customWidth="1"/>
    <col min="12" max="12" width="28.28515625" bestFit="1" customWidth="1"/>
  </cols>
  <sheetData>
    <row r="1" spans="1:44" ht="18.75">
      <c r="A1" s="2" t="s">
        <v>0</v>
      </c>
      <c r="AI1" s="1" t="s">
        <v>1</v>
      </c>
      <c r="AR1" s="1" t="s">
        <v>2</v>
      </c>
    </row>
    <row r="2" spans="1:44" ht="93.75" customHeight="1">
      <c r="A2" s="13" t="s">
        <v>3</v>
      </c>
      <c r="B2" s="13" t="s">
        <v>4</v>
      </c>
      <c r="C2" s="14" t="s">
        <v>5</v>
      </c>
      <c r="D2" s="12" t="s">
        <v>6</v>
      </c>
      <c r="E2" s="12" t="s">
        <v>7</v>
      </c>
      <c r="F2" s="12" t="s">
        <v>8</v>
      </c>
      <c r="G2" s="12" t="s">
        <v>9</v>
      </c>
      <c r="H2" s="12" t="s">
        <v>10</v>
      </c>
      <c r="I2" s="12" t="s">
        <v>11</v>
      </c>
      <c r="J2" s="12" t="s">
        <v>12</v>
      </c>
      <c r="K2" s="12"/>
      <c r="L2" s="11" t="s">
        <v>13</v>
      </c>
      <c r="M2" s="11" t="s">
        <v>14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AI2" s="1" t="s">
        <v>15</v>
      </c>
      <c r="AR2" s="1" t="s">
        <v>16</v>
      </c>
    </row>
    <row r="3" spans="1:44" ht="18.75">
      <c r="A3" s="13"/>
      <c r="B3" s="13"/>
      <c r="C3" s="14"/>
      <c r="D3" s="12"/>
      <c r="E3" s="12"/>
      <c r="F3" s="12"/>
      <c r="G3" s="12"/>
      <c r="H3" s="12"/>
      <c r="I3" s="12"/>
      <c r="J3" s="4"/>
      <c r="K3" s="4" t="s">
        <v>17</v>
      </c>
      <c r="L3" s="11"/>
      <c r="M3" s="11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AI3" s="1"/>
      <c r="AR3" s="1"/>
    </row>
    <row r="4" spans="1:44" ht="41.25" customHeight="1">
      <c r="A4">
        <f t="shared" ref="A4" si="0">A3+1</f>
        <v>1</v>
      </c>
      <c r="B4" s="5" t="s">
        <v>18</v>
      </c>
      <c r="C4" s="6" t="s">
        <v>19</v>
      </c>
      <c r="D4" s="7" t="s">
        <v>20</v>
      </c>
      <c r="E4" s="7">
        <v>4.2596049999999996</v>
      </c>
      <c r="F4" s="8" t="s">
        <v>21</v>
      </c>
      <c r="G4" s="8" t="s">
        <v>21</v>
      </c>
      <c r="H4" s="8" t="s">
        <v>22</v>
      </c>
      <c r="I4" s="9">
        <v>7701</v>
      </c>
      <c r="J4" s="8"/>
      <c r="K4" s="10" t="s">
        <v>2</v>
      </c>
      <c r="L4" s="16" t="s">
        <v>15</v>
      </c>
      <c r="M4" s="15" t="s">
        <v>23</v>
      </c>
    </row>
    <row r="5" spans="1:44" ht="34.5" customHeight="1">
      <c r="A5">
        <v>2</v>
      </c>
      <c r="B5" s="5" t="s">
        <v>24</v>
      </c>
      <c r="C5" s="6" t="s">
        <v>19</v>
      </c>
      <c r="D5" s="7">
        <v>39.917900000000003</v>
      </c>
      <c r="E5" s="7">
        <v>4.2596049999999996</v>
      </c>
      <c r="F5" s="8" t="s">
        <v>21</v>
      </c>
      <c r="G5" s="8" t="s">
        <v>21</v>
      </c>
      <c r="H5" s="8" t="s">
        <v>22</v>
      </c>
      <c r="I5" s="9">
        <v>7702</v>
      </c>
      <c r="J5" s="8"/>
      <c r="K5" s="10" t="s">
        <v>16</v>
      </c>
      <c r="L5" s="16" t="s">
        <v>15</v>
      </c>
      <c r="M5" s="15" t="s">
        <v>25</v>
      </c>
      <c r="AI5" s="1"/>
      <c r="AR5" s="1"/>
    </row>
    <row r="6" spans="1:44" ht="32.25">
      <c r="A6">
        <v>3</v>
      </c>
      <c r="B6" s="5" t="s">
        <v>26</v>
      </c>
      <c r="C6" s="6" t="s">
        <v>27</v>
      </c>
      <c r="D6" s="7">
        <v>39.626660000000001</v>
      </c>
      <c r="E6" s="7">
        <v>2.8601999999999999</v>
      </c>
      <c r="F6" s="8" t="s">
        <v>28</v>
      </c>
      <c r="G6" s="8" t="s">
        <v>29</v>
      </c>
      <c r="H6" s="8" t="s">
        <v>30</v>
      </c>
      <c r="I6" s="9">
        <v>7140</v>
      </c>
      <c r="J6" s="8"/>
      <c r="K6" s="10" t="s">
        <v>16</v>
      </c>
      <c r="L6" s="16" t="s">
        <v>15</v>
      </c>
      <c r="M6" s="15" t="s">
        <v>25</v>
      </c>
      <c r="AI6" s="1"/>
      <c r="AR6" s="1"/>
    </row>
    <row r="7" spans="1:44" ht="32.25">
      <c r="A7">
        <v>4</v>
      </c>
      <c r="B7" s="5" t="s">
        <v>26</v>
      </c>
      <c r="C7" s="19" t="s">
        <v>27</v>
      </c>
      <c r="D7" s="7">
        <v>39.626660000000001</v>
      </c>
      <c r="E7" s="7">
        <v>2.8601999999999999</v>
      </c>
      <c r="F7" s="8" t="s">
        <v>28</v>
      </c>
      <c r="G7" s="8" t="s">
        <v>29</v>
      </c>
      <c r="H7" s="8" t="s">
        <v>30</v>
      </c>
      <c r="I7" s="9">
        <v>7141</v>
      </c>
      <c r="J7" s="8"/>
      <c r="K7" s="10" t="s">
        <v>16</v>
      </c>
      <c r="L7" s="16" t="s">
        <v>15</v>
      </c>
      <c r="M7" s="15" t="s">
        <v>25</v>
      </c>
      <c r="AI7" s="1"/>
    </row>
    <row r="8" spans="1:44" ht="32.25">
      <c r="A8">
        <v>5</v>
      </c>
      <c r="B8" s="17" t="s">
        <v>31</v>
      </c>
      <c r="C8" s="20" t="s">
        <v>32</v>
      </c>
      <c r="D8" s="18">
        <v>39.486310000000003</v>
      </c>
      <c r="E8" s="7">
        <v>2.8534000000000002</v>
      </c>
      <c r="F8" s="8" t="s">
        <v>33</v>
      </c>
      <c r="G8" s="8" t="s">
        <v>33</v>
      </c>
      <c r="H8" s="8" t="s">
        <v>30</v>
      </c>
      <c r="I8" s="9">
        <v>7620</v>
      </c>
      <c r="J8" s="8"/>
      <c r="K8" s="10" t="s">
        <v>16</v>
      </c>
      <c r="L8" s="16" t="s">
        <v>15</v>
      </c>
      <c r="M8" s="15" t="s">
        <v>25</v>
      </c>
      <c r="AI8" s="1"/>
    </row>
  </sheetData>
  <mergeCells count="12">
    <mergeCell ref="M2:M3"/>
    <mergeCell ref="L2:L3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dataValidations count="4">
    <dataValidation type="list" allowBlank="1" showInputMessage="1" showErrorMessage="1" sqref="L5:L8" xr:uid="{00000000-0002-0000-0200-000004000000}">
      <formula1>$AI$1:$AI$4</formula1>
      <formula2>0</formula2>
    </dataValidation>
    <dataValidation type="list" allowBlank="1" showInputMessage="1" showErrorMessage="1" sqref="K5:K8" xr:uid="{00000000-0002-0000-0200-000005000000}">
      <formula1>$AR$1:$AR$4</formula1>
      <formula2>0</formula2>
    </dataValidation>
    <dataValidation type="list" allowBlank="1" showInputMessage="1" showErrorMessage="1" sqref="K4" xr:uid="{00000000-0002-0000-0200-000006000000}">
      <formula1>$AR$1:$AR$6</formula1>
      <formula2>0</formula2>
    </dataValidation>
    <dataValidation type="list" allowBlank="1" showInputMessage="1" showErrorMessage="1" sqref="L4" xr:uid="{00000000-0002-0000-0200-000007000000}">
      <formula1>$AI$1:$AI$5</formula1>
      <formula2>0</formula2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deb843-d53c-4f8e-b6ae-1d7f0d153c77">
      <Terms xmlns="http://schemas.microsoft.com/office/infopath/2007/PartnerControls"/>
    </lcf76f155ced4ddcb4097134ff3c332f>
    <TaxCatchAll xmlns="1481b64c-d1ba-41b1-9a65-625d31fff0bb" xsi:nil="true"/>
    <_dlc_DocId xmlns="1481b64c-d1ba-41b1-9a65-625d31fff0bb">K7W4MJYM7X6U-1861046665-1160198</_dlc_DocId>
    <_dlc_DocIdUrl xmlns="1481b64c-d1ba-41b1-9a65-625d31fff0bb">
      <Url>https://caib.sharepoint.com/sites/ARXIUS-ENERGIA/_layouts/15/DocIdRedir.aspx?ID=K7W4MJYM7X6U-1861046665-1160198</Url>
      <Description>K7W4MJYM7X6U-1861046665-1160198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9547EA90F71443837268004635B05D" ma:contentTypeVersion="15" ma:contentTypeDescription="Crea un document nou" ma:contentTypeScope="" ma:versionID="2ce70d06bf957633e41fab28ddb5598b">
  <xsd:schema xmlns:xsd="http://www.w3.org/2001/XMLSchema" xmlns:xs="http://www.w3.org/2001/XMLSchema" xmlns:p="http://schemas.microsoft.com/office/2006/metadata/properties" xmlns:ns2="1481b64c-d1ba-41b1-9a65-625d31fff0bb" xmlns:ns3="51deb843-d53c-4f8e-b6ae-1d7f0d153c77" targetNamespace="http://schemas.microsoft.com/office/2006/metadata/properties" ma:root="true" ma:fieldsID="3b2b15a91bdda0da5a9a15d8862c6e45" ns2:_="" ns3:_="">
    <xsd:import namespace="1481b64c-d1ba-41b1-9a65-625d31fff0bb"/>
    <xsd:import namespace="51deb843-d53c-4f8e-b6ae-1d7f0d153c7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81b64c-d1ba-41b1-9a65-625d31fff0b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ab41bdf6-8f26-474c-92d8-fef4988d2b45}" ma:internalName="TaxCatchAll" ma:showField="CatchAllData" ma:web="1481b64c-d1ba-41b1-9a65-625d31fff0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eb843-d53c-4f8e-b6ae-1d7f0d153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F2C649-3403-496E-94AF-87BABE6D3788}"/>
</file>

<file path=customXml/itemProps2.xml><?xml version="1.0" encoding="utf-8"?>
<ds:datastoreItem xmlns:ds="http://schemas.openxmlformats.org/officeDocument/2006/customXml" ds:itemID="{9C2020B9-F021-4ECF-B04E-680F2D7E4CA6}"/>
</file>

<file path=customXml/itemProps3.xml><?xml version="1.0" encoding="utf-8"?>
<ds:datastoreItem xmlns:ds="http://schemas.openxmlformats.org/officeDocument/2006/customXml" ds:itemID="{576DED3B-8189-4D1E-A130-54D54101BE40}"/>
</file>

<file path=customXml/itemProps4.xml><?xml version="1.0" encoding="utf-8"?>
<ds:datastoreItem xmlns:ds="http://schemas.openxmlformats.org/officeDocument/2006/customXml" ds:itemID="{F66D4938-2A23-4793-BAD9-42A9E50FF8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European Commission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CAMBIEN Naomi (ENV)</dc:creator>
  <cp:keywords/>
  <dc:description/>
  <cp:lastModifiedBy>José Carlos Cerro Garrido</cp:lastModifiedBy>
  <cp:revision/>
  <dcterms:created xsi:type="dcterms:W3CDTF">2019-01-17T08:16:41Z</dcterms:created>
  <dcterms:modified xsi:type="dcterms:W3CDTF">2025-09-17T11:49:09Z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0x010100669547EA90F71443837268004635B05D</vt:lpwstr>
  </property>
  <property fmtid="{D5CDD505-2E9C-101B-9397-08002B2CF9AE}" pid="3" name="_dlc_DocIdItemGuid">
    <vt:lpwstr>065346a7-d85e-41e7-84c4-fb4597f97c61</vt:lpwstr>
  </property>
  <property fmtid="{D5CDD505-2E9C-101B-9397-08002B2CF9AE}" pid="4" name="MediaServiceImageTags">
    <vt:lpwstr/>
  </property>
</Properties>
</file>