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DESPESES I INGRESSOS" sheetId="1" r:id="rId1"/>
  </sheets>
  <definedNames>
    <definedName name="_xlnm.Print_Area" localSheetId="0">'DESPESES I INGRESSOS'!$A$67:$J$120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11" i="1"/>
  <c r="F95"/>
  <c r="F82" s="1"/>
  <c r="F99" s="1"/>
  <c r="F92"/>
  <c r="F89"/>
  <c r="F86"/>
  <c r="F83"/>
  <c r="F76"/>
  <c r="N57"/>
  <c r="N52"/>
  <c r="H110" s="1"/>
  <c r="I110" s="1"/>
  <c r="N47"/>
  <c r="H109" s="1"/>
  <c r="I109" s="1"/>
  <c r="N42"/>
  <c r="H108" s="1"/>
  <c r="I108" s="1"/>
  <c r="N37"/>
  <c r="H107" s="1"/>
  <c r="I107" s="1"/>
  <c r="N32"/>
  <c r="H106" s="1"/>
  <c r="I106" s="1"/>
  <c r="N27"/>
  <c r="H105" s="1"/>
  <c r="I105" s="1"/>
  <c r="N22"/>
  <c r="H104" s="1"/>
  <c r="I104" s="1"/>
  <c r="N21" l="1"/>
  <c r="H111" s="1"/>
  <c r="I111" s="1"/>
  <c r="G113" s="1"/>
  <c r="H113" s="1"/>
</calcChain>
</file>

<file path=xl/sharedStrings.xml><?xml version="1.0" encoding="utf-8"?>
<sst xmlns="http://schemas.openxmlformats.org/spreadsheetml/2006/main" count="83" uniqueCount="75">
  <si>
    <t>A04043879</t>
  </si>
  <si>
    <t>NIF</t>
  </si>
  <si>
    <t>*</t>
  </si>
  <si>
    <t>Núm.</t>
  </si>
  <si>
    <t>TOTAL import elegible</t>
  </si>
  <si>
    <t>TOTAL</t>
  </si>
  <si>
    <t>ANEXO 5</t>
  </si>
  <si>
    <t>MEMORIA ECONOMICA JUSTIFICATIVA</t>
  </si>
  <si>
    <t>AYUDAS DESTINADAS A LOS MEDIOS DE COMUNICACIÓN EN LENGUA CATALANA EN LAS ISLAS BALEARES 2025</t>
  </si>
  <si>
    <t xml:space="preserve">Código SIA          </t>
  </si>
  <si>
    <t>(lo tiene que consignar la Administración)</t>
  </si>
  <si>
    <t>Destinatario</t>
  </si>
  <si>
    <t>INSTITUTO DE ESTUDIOS BALEARICOS</t>
  </si>
  <si>
    <t>Código DIR3</t>
  </si>
  <si>
    <t>Beneficiario</t>
  </si>
  <si>
    <t>Concepto</t>
  </si>
  <si>
    <t>Actividad</t>
  </si>
  <si>
    <t>GASTOS DE LA ACTIVIDAD SUBVENCIONADA</t>
  </si>
  <si>
    <t>Núm. Factura, tiquet, justificante…</t>
  </si>
  <si>
    <t>Emisor de la factura</t>
  </si>
  <si>
    <t>Nombre</t>
  </si>
  <si>
    <t>Fecha de la factura</t>
  </si>
  <si>
    <t>Fecha de pago de la factura</t>
  </si>
  <si>
    <t>Importe total de la factura</t>
  </si>
  <si>
    <t>Base imponible</t>
  </si>
  <si>
    <t>Importe del IVA no recuperable o compensable</t>
  </si>
  <si>
    <t>Importe del IRPF</t>
  </si>
  <si>
    <t>% Imputado a la actividad subvencionada</t>
  </si>
  <si>
    <t>Importe imputado a la actividad</t>
  </si>
  <si>
    <t>TOTAL importe justificado:</t>
  </si>
  <si>
    <t>Coste elegible</t>
  </si>
  <si>
    <t>Observaciones</t>
  </si>
  <si>
    <t>GASTOS SUBVENCIONABLES</t>
  </si>
  <si>
    <t>1) Gastos de personal, minutas y tributos</t>
  </si>
  <si>
    <t>Importe de la ayuda solicitada o concedida:</t>
  </si>
  <si>
    <t>2) Derivadas de reparación y mantenimento de sistemas y de equipos informáticos</t>
  </si>
  <si>
    <t>3) Derivadas del intercambio de información y de la connexión de los diversos dispositivos electrónicos</t>
  </si>
  <si>
    <t>4) Derivadas de las tareas de redacción, edición, comercialitzación y publicidad (líneas A,C,D,E,F,G)</t>
  </si>
  <si>
    <t>5) Derivadas de la preproducción, la producción, la publicación, la difusión y la distribución del medio o publicación, independentmente del soporte (líneas A,C,D,E,F,G)</t>
  </si>
  <si>
    <t>6) Derivadas de la contractación de asesores lingüísticos y la personalitzación de sistemas de traducción automática basadoas en información lingüística (línea B)</t>
  </si>
  <si>
    <t>7) Derivadas del funcionamento ordinario de la entidad y de la ejecución de las actuaciones y medidas en defensa de los medios de comunicación en catalán (línea H)</t>
  </si>
  <si>
    <t>GASTOS NO SUBVENCIONABLES</t>
  </si>
  <si>
    <t>Inserte todas les filas que sean necesarias</t>
  </si>
  <si>
    <t>INGRESOS DE LA ACTIVIDAD SUBVENCIONADA</t>
  </si>
  <si>
    <t>En el caso de que NO haya solicitado ni recibido ninguna otra ayuda para la misma finalidad que la actividad subvencionada, marque la casilla roja con una X.</t>
  </si>
  <si>
    <t>Declaro que no he solicitado ni recibido ninguna otra ayuda para la misma finalidad de cualquier administración pública o ente privado o público, tanto nacional como extrangero.</t>
  </si>
  <si>
    <t>En el caso de que SÍ haya solicitado o recibido alguna otra ayuda para la misma finalidad que la actividad subvencionada, rellene la tabla siguiente:</t>
  </si>
  <si>
    <t>Emisor del ingreso</t>
  </si>
  <si>
    <t>Concepto del ingreso</t>
  </si>
  <si>
    <t>Fecha de cobro</t>
  </si>
  <si>
    <t>Importe</t>
  </si>
  <si>
    <t>Gastos que cubre</t>
  </si>
  <si>
    <t>SUBVENCIONES PÚBLICAS</t>
  </si>
  <si>
    <t>OTRAS APORTACIONES</t>
  </si>
  <si>
    <t>Aportaciones de entes privados</t>
  </si>
  <si>
    <t>Patrocinios</t>
  </si>
  <si>
    <t>Aportaciones no dinerarias (medios colaboradores, cesión de espacios...)</t>
  </si>
  <si>
    <t>Ingresos de explotación de la actividad</t>
  </si>
  <si>
    <t>Otros ingresos</t>
  </si>
  <si>
    <t>RESUMEN</t>
  </si>
  <si>
    <t>CONCEPTO</t>
  </si>
  <si>
    <t>PREVISIÓN INICIAL</t>
  </si>
  <si>
    <t>GASTOS REALIZADOS</t>
  </si>
  <si>
    <t>DIFERENCIA</t>
  </si>
  <si>
    <t>1) Gastos de de personal, minutas y tributos</t>
  </si>
  <si>
    <t>2) Derivadas de reparación y mantenimento de sistemas y de equipamentos informáticos</t>
  </si>
  <si>
    <t xml:space="preserve">5) Derivadas de la preproducción, la producción, la publicación, la difusión y la distribución del medio o publicación, independentmente del soporte </t>
  </si>
  <si>
    <t xml:space="preserve">6) Derivadas de la contractación de asesores lingüísticos y la personalitzación de sistemas de traducción automática basados en información lingüística </t>
  </si>
  <si>
    <t xml:space="preserve">7) Derivadas del funcionamento ordinario de la entidad y de la ejecución de las actuaciones y medidas en defensa de los medios de comunicación en catalán </t>
  </si>
  <si>
    <t>% DE DESVIACIÓN FINAL= (PREVISIÓN INICIAL-GASTOS REALIZADOS)/TOTAL PREVISIÓN INICIAL</t>
  </si>
  <si>
    <t>Fecha:</t>
  </si>
  <si>
    <t>El representante de la entidad beneficiaria:</t>
  </si>
  <si>
    <t>Firma:</t>
  </si>
  <si>
    <t xml:space="preserve">4) Derivadas de las tareas de redacción, edición, comercialización y publicidad </t>
  </si>
  <si>
    <t>Las columnas ombreadas las debe consignar la Administración</t>
  </si>
</sst>
</file>

<file path=xl/styles.xml><?xml version="1.0" encoding="utf-8"?>
<styleSheet xmlns="http://schemas.openxmlformats.org/spreadsheetml/2006/main">
  <numFmts count="2">
    <numFmt numFmtId="164" formatCode="#,##0.00&quot; €&quot;"/>
    <numFmt numFmtId="165" formatCode="0.00\ %"/>
  </numFmts>
  <fonts count="18">
    <font>
      <sz val="11"/>
      <color rgb="FF000000"/>
      <name val="Calibri"/>
      <family val="2"/>
      <charset val="1"/>
    </font>
    <font>
      <b/>
      <sz val="20"/>
      <color rgb="FFC30045"/>
      <name val="Noto Sans"/>
      <family val="2"/>
      <charset val="1"/>
    </font>
    <font>
      <b/>
      <sz val="16"/>
      <color rgb="FFC30045"/>
      <name val="Noto Sans"/>
      <family val="2"/>
      <charset val="1"/>
    </font>
    <font>
      <b/>
      <sz val="11"/>
      <color rgb="FF000000"/>
      <name val="Noto Sans"/>
      <family val="2"/>
      <charset val="1"/>
    </font>
    <font>
      <b/>
      <sz val="11"/>
      <color rgb="FFC30045"/>
      <name val="Noto Sans"/>
      <family val="2"/>
      <charset val="1"/>
    </font>
    <font>
      <b/>
      <sz val="10"/>
      <color rgb="FFC30045"/>
      <name val="Noto Sans"/>
      <family val="2"/>
      <charset val="1"/>
    </font>
    <font>
      <i/>
      <sz val="10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11"/>
      <color rgb="FF00000A"/>
      <name val="Noto Sans"/>
      <family val="2"/>
      <charset val="1"/>
    </font>
    <font>
      <i/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i/>
      <sz val="10"/>
      <color rgb="FF00000A"/>
      <name val="Noto Sans"/>
      <family val="2"/>
      <charset val="1"/>
    </font>
    <font>
      <sz val="10"/>
      <color rgb="FF00000A"/>
      <name val="Noto Sans"/>
      <family val="2"/>
      <charset val="1"/>
    </font>
    <font>
      <b/>
      <i/>
      <sz val="10"/>
      <color rgb="FF000000"/>
      <name val="Noto Sans"/>
      <family val="2"/>
      <charset val="1"/>
    </font>
    <font>
      <u/>
      <sz val="11"/>
      <color rgb="FF000000"/>
      <name val="Noto Sans"/>
      <family val="2"/>
      <charset val="1"/>
    </font>
    <font>
      <b/>
      <i/>
      <sz val="11"/>
      <color rgb="FF000000"/>
      <name val="Noto Sans"/>
      <family val="2"/>
      <charset val="1"/>
    </font>
    <font>
      <b/>
      <sz val="10"/>
      <color rgb="FF000000"/>
      <name val="Noto Sans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A6A6A6"/>
        <bgColor rgb="FF9999FF"/>
      </patternFill>
    </fill>
    <fill>
      <patternFill patternType="solid">
        <fgColor rgb="FF7F7F7F"/>
        <bgColor rgb="FF808080"/>
      </patternFill>
    </fill>
    <fill>
      <patternFill patternType="solid">
        <fgColor rgb="FFD8D8D8"/>
        <bgColor rgb="FFD9D9D9"/>
      </patternFill>
    </fill>
    <fill>
      <patternFill patternType="solid">
        <fgColor rgb="FFD9D9D9"/>
        <bgColor rgb="FFD8D8D8"/>
      </patternFill>
    </fill>
    <fill>
      <patternFill patternType="solid">
        <fgColor rgb="FF808080"/>
        <bgColor rgb="FF7F7F7F"/>
      </patternFill>
    </fill>
    <fill>
      <patternFill patternType="solid">
        <fgColor theme="0"/>
        <bgColor rgb="FFFFFF00"/>
      </patternFill>
    </fill>
  </fills>
  <borders count="43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ck">
        <color rgb="FF00000A"/>
      </left>
      <right style="medium">
        <color auto="1"/>
      </right>
      <top style="thick">
        <color rgb="FF00000A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ck">
        <color rgb="FF00000A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/>
      <top/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 style="medium">
        <color rgb="FF7F7F7F"/>
      </bottom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medium">
        <color rgb="FF808080"/>
      </left>
      <right/>
      <top style="medium">
        <color rgb="FF7F7F7F"/>
      </top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808080"/>
      </bottom>
      <diagonal/>
    </border>
    <border>
      <left style="double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7F7F7F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/>
      <top/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/>
      <top style="medium">
        <color rgb="FF808080"/>
      </top>
      <bottom/>
      <diagonal/>
    </border>
    <border>
      <left style="thick">
        <color rgb="FF953735"/>
      </left>
      <right style="thick">
        <color rgb="FF953735"/>
      </right>
      <top style="thick">
        <color rgb="FF953735"/>
      </top>
      <bottom style="thick">
        <color rgb="FF953735"/>
      </bottom>
      <diagonal/>
    </border>
    <border>
      <left style="thick">
        <color rgb="FF953735"/>
      </left>
      <right/>
      <top/>
      <bottom/>
      <diagonal/>
    </border>
    <border>
      <left/>
      <right/>
      <top/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A6A6A6"/>
      </right>
      <top style="medium">
        <color rgb="FF808080"/>
      </top>
      <bottom style="medium">
        <color rgb="FF808080"/>
      </bottom>
      <diagonal/>
    </border>
    <border>
      <left style="medium">
        <color rgb="FFA6A6A6"/>
      </left>
      <right style="medium">
        <color rgb="FFA6A6A6"/>
      </right>
      <top style="medium">
        <color rgb="FF808080"/>
      </top>
      <bottom style="medium">
        <color rgb="FF808080"/>
      </bottom>
      <diagonal/>
    </border>
    <border>
      <left style="medium">
        <color rgb="FFA6A6A6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/>
      <top style="thick">
        <color rgb="FF262626"/>
      </top>
      <bottom style="thick">
        <color rgb="FF262626"/>
      </bottom>
      <diagonal/>
    </border>
    <border>
      <left style="medium">
        <color rgb="FF7F7F7F"/>
      </left>
      <right style="medium">
        <color rgb="FF7F7F7F"/>
      </right>
      <top/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/>
      <right style="medium">
        <color rgb="FF7F7F7F"/>
      </right>
      <top style="medium">
        <color rgb="FF7F7F7F"/>
      </top>
      <bottom/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/>
      <right/>
      <top/>
      <bottom style="thick">
        <color auto="1"/>
      </bottom>
      <diagonal/>
    </border>
    <border>
      <left/>
      <right/>
      <top style="medium">
        <color rgb="FF7F7F7F"/>
      </top>
      <bottom style="medium">
        <color rgb="FF7F7F7F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vertical="top" wrapText="1"/>
    </xf>
    <xf numFmtId="0" fontId="7" fillId="2" borderId="0" xfId="0" applyFont="1" applyFill="1"/>
    <xf numFmtId="0" fontId="0" fillId="2" borderId="0" xfId="0" applyFill="1" applyBorder="1"/>
    <xf numFmtId="0" fontId="5" fillId="0" borderId="4" xfId="0" applyFont="1" applyBorder="1" applyAlignment="1">
      <alignment vertical="top" wrapText="1"/>
    </xf>
    <xf numFmtId="0" fontId="7" fillId="2" borderId="6" xfId="0" applyFont="1" applyFill="1" applyBorder="1"/>
    <xf numFmtId="0" fontId="5" fillId="0" borderId="7" xfId="0" applyFont="1" applyBorder="1" applyAlignment="1">
      <alignment vertical="top" wrapText="1"/>
    </xf>
    <xf numFmtId="0" fontId="7" fillId="2" borderId="9" xfId="0" applyFont="1" applyFill="1" applyBorder="1"/>
    <xf numFmtId="0" fontId="7" fillId="2" borderId="0" xfId="0" applyFont="1" applyFill="1" applyAlignment="1">
      <alignment horizontal="right"/>
    </xf>
    <xf numFmtId="0" fontId="11" fillId="4" borderId="16" xfId="0" applyFont="1" applyFill="1" applyBorder="1"/>
    <xf numFmtId="0" fontId="11" fillId="4" borderId="17" xfId="0" applyFont="1" applyFill="1" applyBorder="1"/>
    <xf numFmtId="0" fontId="6" fillId="2" borderId="14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justify" wrapText="1"/>
    </xf>
    <xf numFmtId="0" fontId="8" fillId="2" borderId="22" xfId="0" applyFont="1" applyFill="1" applyBorder="1" applyAlignment="1">
      <alignment horizontal="justify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14" fillId="6" borderId="20" xfId="0" applyFont="1" applyFill="1" applyBorder="1" applyAlignment="1">
      <alignment horizontal="center" vertical="center" wrapText="1"/>
    </xf>
    <xf numFmtId="164" fontId="6" fillId="6" borderId="18" xfId="0" applyNumberFormat="1" applyFont="1" applyFill="1" applyBorder="1" applyAlignment="1">
      <alignment horizontal="center" vertical="center" wrapText="1"/>
    </xf>
    <xf numFmtId="0" fontId="6" fillId="6" borderId="25" xfId="0" applyFont="1" applyFill="1" applyBorder="1" applyAlignment="1">
      <alignment horizontal="center" vertical="center" wrapText="1"/>
    </xf>
    <xf numFmtId="164" fontId="3" fillId="6" borderId="26" xfId="0" applyNumberFormat="1" applyFont="1" applyFill="1" applyBorder="1" applyAlignment="1"/>
    <xf numFmtId="164" fontId="7" fillId="6" borderId="18" xfId="0" applyNumberFormat="1" applyFont="1" applyFill="1" applyBorder="1" applyAlignment="1"/>
    <xf numFmtId="0" fontId="7" fillId="6" borderId="25" xfId="0" applyFont="1" applyFill="1" applyBorder="1" applyAlignment="1"/>
    <xf numFmtId="164" fontId="7" fillId="6" borderId="25" xfId="0" applyNumberFormat="1" applyFont="1" applyFill="1" applyBorder="1" applyAlignment="1"/>
    <xf numFmtId="164" fontId="6" fillId="6" borderId="18" xfId="0" applyNumberFormat="1" applyFont="1" applyFill="1" applyBorder="1" applyAlignment="1">
      <alignment vertical="center" wrapText="1"/>
    </xf>
    <xf numFmtId="0" fontId="6" fillId="6" borderId="25" xfId="0" applyFont="1" applyFill="1" applyBorder="1" applyAlignment="1">
      <alignment vertical="center" wrapText="1"/>
    </xf>
    <xf numFmtId="164" fontId="6" fillId="2" borderId="14" xfId="0" applyNumberFormat="1" applyFont="1" applyFill="1" applyBorder="1" applyAlignment="1">
      <alignment horizontal="center" vertical="center" wrapText="1"/>
    </xf>
    <xf numFmtId="164" fontId="3" fillId="6" borderId="25" xfId="0" applyNumberFormat="1" applyFont="1" applyFill="1" applyBorder="1" applyAlignment="1"/>
    <xf numFmtId="0" fontId="14" fillId="6" borderId="25" xfId="0" applyFont="1" applyFill="1" applyBorder="1" applyAlignment="1">
      <alignment horizontal="center" vertical="center" wrapText="1"/>
    </xf>
    <xf numFmtId="164" fontId="7" fillId="2" borderId="0" xfId="0" applyNumberFormat="1" applyFont="1" applyFill="1"/>
    <xf numFmtId="0" fontId="7" fillId="4" borderId="16" xfId="0" applyFont="1" applyFill="1" applyBorder="1"/>
    <xf numFmtId="0" fontId="7" fillId="4" borderId="17" xfId="0" applyFont="1" applyFill="1" applyBorder="1"/>
    <xf numFmtId="0" fontId="3" fillId="2" borderId="0" xfId="0" applyFont="1" applyFill="1" applyAlignment="1">
      <alignment horizontal="right" vertical="center"/>
    </xf>
    <xf numFmtId="0" fontId="7" fillId="2" borderId="28" xfId="0" applyFont="1" applyFill="1" applyBorder="1"/>
    <xf numFmtId="0" fontId="3" fillId="2" borderId="0" xfId="0" applyFont="1" applyFill="1" applyAlignment="1">
      <alignment horizontal="right"/>
    </xf>
    <xf numFmtId="164" fontId="3" fillId="6" borderId="31" xfId="0" applyNumberFormat="1" applyFont="1" applyFill="1" applyBorder="1"/>
    <xf numFmtId="0" fontId="7" fillId="2" borderId="33" xfId="0" applyFont="1" applyFill="1" applyBorder="1"/>
    <xf numFmtId="164" fontId="7" fillId="2" borderId="33" xfId="0" applyNumberFormat="1" applyFont="1" applyFill="1" applyBorder="1"/>
    <xf numFmtId="0" fontId="7" fillId="2" borderId="33" xfId="0" applyFont="1" applyFill="1" applyBorder="1" applyAlignment="1"/>
    <xf numFmtId="0" fontId="7" fillId="2" borderId="34" xfId="0" applyFont="1" applyFill="1" applyBorder="1"/>
    <xf numFmtId="164" fontId="7" fillId="6" borderId="31" xfId="0" applyNumberFormat="1" applyFont="1" applyFill="1" applyBorder="1"/>
    <xf numFmtId="0" fontId="7" fillId="2" borderId="14" xfId="0" applyFont="1" applyFill="1" applyBorder="1" applyAlignment="1">
      <alignment horizontal="center"/>
    </xf>
    <xf numFmtId="0" fontId="7" fillId="2" borderId="18" xfId="0" applyFont="1" applyFill="1" applyBorder="1"/>
    <xf numFmtId="164" fontId="7" fillId="2" borderId="18" xfId="0" applyNumberFormat="1" applyFont="1" applyFill="1" applyBorder="1"/>
    <xf numFmtId="0" fontId="7" fillId="2" borderId="14" xfId="0" applyFont="1" applyFill="1" applyBorder="1"/>
    <xf numFmtId="0" fontId="7" fillId="2" borderId="31" xfId="0" applyFont="1" applyFill="1" applyBorder="1"/>
    <xf numFmtId="0" fontId="7" fillId="2" borderId="31" xfId="0" applyFont="1" applyFill="1" applyBorder="1" applyAlignment="1">
      <alignment horizontal="center"/>
    </xf>
    <xf numFmtId="0" fontId="7" fillId="2" borderId="14" xfId="0" applyFont="1" applyFill="1" applyBorder="1" applyAlignment="1"/>
    <xf numFmtId="0" fontId="7" fillId="2" borderId="25" xfId="0" applyFont="1" applyFill="1" applyBorder="1" applyAlignment="1"/>
    <xf numFmtId="0" fontId="17" fillId="6" borderId="18" xfId="0" applyFont="1" applyFill="1" applyBorder="1" applyAlignment="1">
      <alignment horizontal="center" vertical="center" wrapText="1"/>
    </xf>
    <xf numFmtId="164" fontId="17" fillId="6" borderId="25" xfId="0" applyNumberFormat="1" applyFont="1" applyFill="1" applyBorder="1" applyAlignment="1">
      <alignment horizontal="center" vertical="center" wrapText="1"/>
    </xf>
    <xf numFmtId="0" fontId="11" fillId="7" borderId="35" xfId="0" applyFont="1" applyFill="1" applyBorder="1"/>
    <xf numFmtId="0" fontId="7" fillId="6" borderId="18" xfId="0" applyFont="1" applyFill="1" applyBorder="1"/>
    <xf numFmtId="0" fontId="7" fillId="6" borderId="18" xfId="0" applyFont="1" applyFill="1" applyBorder="1" applyAlignment="1">
      <alignment horizontal="right"/>
    </xf>
    <xf numFmtId="164" fontId="7" fillId="0" borderId="18" xfId="0" applyNumberFormat="1" applyFont="1" applyBorder="1"/>
    <xf numFmtId="164" fontId="7" fillId="6" borderId="18" xfId="0" applyNumberFormat="1" applyFont="1" applyFill="1" applyBorder="1"/>
    <xf numFmtId="164" fontId="3" fillId="6" borderId="18" xfId="0" applyNumberFormat="1" applyFont="1" applyFill="1" applyBorder="1"/>
    <xf numFmtId="0" fontId="8" fillId="2" borderId="0" xfId="0" applyFont="1" applyFill="1"/>
    <xf numFmtId="165" fontId="3" fillId="6" borderId="18" xfId="0" applyNumberFormat="1" applyFont="1" applyFill="1" applyBorder="1"/>
    <xf numFmtId="0" fontId="7" fillId="0" borderId="0" xfId="0" applyFont="1"/>
    <xf numFmtId="0" fontId="7" fillId="2" borderId="0" xfId="0" applyFont="1" applyFill="1" applyBorder="1" applyAlignment="1">
      <alignment horizontal="center"/>
    </xf>
    <xf numFmtId="0" fontId="7" fillId="2" borderId="0" xfId="0" applyFont="1" applyFill="1" applyAlignment="1"/>
    <xf numFmtId="0" fontId="7" fillId="2" borderId="30" xfId="0" applyFont="1" applyFill="1" applyBorder="1"/>
    <xf numFmtId="0" fontId="8" fillId="2" borderId="37" xfId="0" applyFont="1" applyFill="1" applyBorder="1" applyAlignment="1">
      <alignment wrapText="1"/>
    </xf>
    <xf numFmtId="0" fontId="8" fillId="2" borderId="38" xfId="0" applyFont="1" applyFill="1" applyBorder="1" applyAlignment="1">
      <alignment wrapText="1"/>
    </xf>
    <xf numFmtId="0" fontId="8" fillId="2" borderId="39" xfId="0" applyFont="1" applyFill="1" applyBorder="1" applyAlignment="1">
      <alignment wrapText="1"/>
    </xf>
    <xf numFmtId="0" fontId="8" fillId="2" borderId="40" xfId="0" applyFont="1" applyFill="1" applyBorder="1" applyAlignment="1">
      <alignment wrapText="1"/>
    </xf>
    <xf numFmtId="0" fontId="7" fillId="2" borderId="0" xfId="0" applyFont="1" applyFill="1" applyBorder="1"/>
    <xf numFmtId="0" fontId="1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wrapText="1"/>
    </xf>
    <xf numFmtId="0" fontId="4" fillId="2" borderId="0" xfId="0" applyFont="1" applyFill="1" applyBorder="1" applyAlignment="1">
      <alignment vertical="top" wrapText="1"/>
    </xf>
    <xf numFmtId="0" fontId="0" fillId="2" borderId="0" xfId="0" applyFill="1" applyBorder="1" applyAlignment="1">
      <alignment wrapText="1"/>
    </xf>
    <xf numFmtId="0" fontId="5" fillId="2" borderId="0" xfId="0" applyFont="1" applyFill="1" applyBorder="1" applyAlignment="1">
      <alignment horizontal="right"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5" fillId="2" borderId="3" xfId="0" applyFont="1" applyFill="1" applyBorder="1" applyAlignment="1">
      <alignment vertical="top" wrapText="1"/>
    </xf>
    <xf numFmtId="0" fontId="6" fillId="2" borderId="0" xfId="0" applyFont="1" applyFill="1" applyBorder="1" applyAlignment="1">
      <alignment horizontal="righ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5" fillId="2" borderId="10" xfId="0" applyFont="1" applyFill="1" applyBorder="1" applyAlignment="1">
      <alignment wrapText="1"/>
    </xf>
    <xf numFmtId="0" fontId="9" fillId="2" borderId="11" xfId="0" applyFont="1" applyFill="1" applyBorder="1" applyAlignment="1">
      <alignment horizontal="center" wrapText="1"/>
    </xf>
    <xf numFmtId="0" fontId="9" fillId="8" borderId="10" xfId="0" applyFont="1" applyFill="1" applyBorder="1" applyAlignment="1">
      <alignment wrapText="1"/>
    </xf>
    <xf numFmtId="0" fontId="9" fillId="8" borderId="12" xfId="0" applyFont="1" applyFill="1" applyBorder="1" applyAlignment="1">
      <alignment wrapText="1"/>
    </xf>
    <xf numFmtId="0" fontId="9" fillId="8" borderId="42" xfId="0" applyFont="1" applyFill="1" applyBorder="1" applyAlignment="1">
      <alignment wrapText="1"/>
    </xf>
    <xf numFmtId="0" fontId="5" fillId="2" borderId="13" xfId="0" applyFont="1" applyFill="1" applyBorder="1" applyAlignment="1">
      <alignment wrapText="1"/>
    </xf>
    <xf numFmtId="0" fontId="5" fillId="2" borderId="14" xfId="0" applyFont="1" applyFill="1" applyBorder="1" applyAlignment="1">
      <alignment wrapText="1"/>
    </xf>
    <xf numFmtId="0" fontId="9" fillId="2" borderId="15" xfId="0" applyFont="1" applyFill="1" applyBorder="1" applyAlignment="1">
      <alignment horizont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0" fillId="2" borderId="41" xfId="0" applyFont="1" applyFill="1" applyBorder="1"/>
    <xf numFmtId="0" fontId="14" fillId="6" borderId="14" xfId="0" applyFont="1" applyFill="1" applyBorder="1" applyAlignment="1">
      <alignment vertical="center" wrapText="1"/>
    </xf>
    <xf numFmtId="0" fontId="6" fillId="6" borderId="14" xfId="0" applyFont="1" applyFill="1" applyBorder="1" applyAlignment="1">
      <alignment vertical="center" wrapText="1"/>
    </xf>
    <xf numFmtId="0" fontId="7" fillId="0" borderId="0" xfId="0" applyFont="1" applyBorder="1"/>
    <xf numFmtId="0" fontId="10" fillId="2" borderId="18" xfId="0" applyFont="1" applyFill="1" applyBorder="1" applyAlignment="1">
      <alignment horizontal="center"/>
    </xf>
    <xf numFmtId="0" fontId="15" fillId="2" borderId="29" xfId="0" applyFont="1" applyFill="1" applyBorder="1"/>
    <xf numFmtId="0" fontId="15" fillId="2" borderId="0" xfId="0" applyFont="1" applyFill="1" applyBorder="1"/>
    <xf numFmtId="0" fontId="7" fillId="0" borderId="30" xfId="0" applyFont="1" applyBorder="1"/>
    <xf numFmtId="0" fontId="10" fillId="2" borderId="27" xfId="0" applyFont="1" applyFill="1" applyBorder="1"/>
    <xf numFmtId="0" fontId="16" fillId="6" borderId="14" xfId="0" applyFont="1" applyFill="1" applyBorder="1" applyAlignment="1"/>
    <xf numFmtId="0" fontId="7" fillId="6" borderId="25" xfId="0" applyFont="1" applyFill="1" applyBorder="1" applyAlignment="1"/>
    <xf numFmtId="0" fontId="7" fillId="2" borderId="32" xfId="0" applyFont="1" applyFill="1" applyBorder="1" applyAlignment="1">
      <alignment horizontal="center"/>
    </xf>
    <xf numFmtId="0" fontId="7" fillId="2" borderId="33" xfId="0" applyFont="1" applyFill="1" applyBorder="1" applyAlignment="1"/>
    <xf numFmtId="0" fontId="10" fillId="6" borderId="14" xfId="0" applyFont="1" applyFill="1" applyBorder="1" applyAlignment="1"/>
    <xf numFmtId="0" fontId="7" fillId="2" borderId="14" xfId="0" applyFont="1" applyFill="1" applyBorder="1" applyAlignment="1">
      <alignment horizontal="center"/>
    </xf>
    <xf numFmtId="0" fontId="7" fillId="2" borderId="18" xfId="0" applyFont="1" applyFill="1" applyBorder="1" applyAlignment="1"/>
    <xf numFmtId="0" fontId="7" fillId="6" borderId="25" xfId="0" applyFont="1" applyFill="1" applyBorder="1" applyAlignment="1">
      <alignment horizontal="center"/>
    </xf>
    <xf numFmtId="0" fontId="7" fillId="6" borderId="20" xfId="0" applyFont="1" applyFill="1" applyBorder="1"/>
    <xf numFmtId="0" fontId="7" fillId="0" borderId="22" xfId="0" applyFont="1" applyBorder="1" applyAlignment="1">
      <alignment horizontal="left"/>
    </xf>
    <xf numFmtId="0" fontId="5" fillId="2" borderId="11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center" wrapText="1"/>
    </xf>
    <xf numFmtId="0" fontId="8" fillId="2" borderId="11" xfId="0" applyFont="1" applyFill="1" applyBorder="1" applyAlignment="1">
      <alignment horizontal="center" wrapText="1"/>
    </xf>
    <xf numFmtId="0" fontId="3" fillId="6" borderId="23" xfId="0" applyFont="1" applyFill="1" applyBorder="1"/>
    <xf numFmtId="0" fontId="5" fillId="2" borderId="11" xfId="0" applyFont="1" applyFill="1" applyBorder="1" applyAlignment="1">
      <alignment horizontal="left" wrapText="1"/>
    </xf>
    <xf numFmtId="0" fontId="5" fillId="2" borderId="36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C30045"/>
      <rgbColor rgb="FF00FF00"/>
      <rgbColor rgb="FF0000FF"/>
      <rgbColor rgb="FFFFF2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D9D9D9"/>
      <rgbColor rgb="FF808080"/>
      <rgbColor rgb="FF9999FF"/>
      <rgbColor rgb="FF953735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F7F7F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K119"/>
  <sheetViews>
    <sheetView tabSelected="1" topLeftCell="A40" zoomScale="70" zoomScaleNormal="70" workbookViewId="0">
      <selection activeCell="K80" sqref="K80"/>
    </sheetView>
  </sheetViews>
  <sheetFormatPr baseColWidth="10" defaultColWidth="9.140625" defaultRowHeight="15"/>
  <cols>
    <col min="1" max="1" width="11.42578125" style="1"/>
    <col min="2" max="2" width="12.85546875" style="1" customWidth="1"/>
    <col min="3" max="3" width="21.28515625" style="1" customWidth="1"/>
    <col min="4" max="4" width="26.42578125" style="1" customWidth="1"/>
    <col min="5" max="5" width="19.5703125" style="1" customWidth="1"/>
    <col min="6" max="6" width="16.7109375" style="1" customWidth="1"/>
    <col min="7" max="7" width="21.85546875" style="1" customWidth="1"/>
    <col min="8" max="12" width="26.42578125" style="1" customWidth="1"/>
    <col min="13" max="13" width="21.85546875" style="1" customWidth="1"/>
    <col min="14" max="14" width="23.7109375" style="1" customWidth="1"/>
    <col min="15" max="16" width="26.42578125" style="1" customWidth="1"/>
    <col min="17" max="1025" width="11.42578125" style="1"/>
  </cols>
  <sheetData>
    <row r="1" spans="1:16" ht="50.25" customHeight="1">
      <c r="B1" s="71" t="s">
        <v>6</v>
      </c>
      <c r="C1" s="71"/>
    </row>
    <row r="2" spans="1:16" ht="69.75" customHeight="1">
      <c r="B2" s="72" t="s">
        <v>7</v>
      </c>
      <c r="C2" s="72"/>
      <c r="D2" s="2"/>
      <c r="E2" s="2"/>
      <c r="F2" s="2"/>
      <c r="G2" s="2"/>
      <c r="H2" s="2"/>
      <c r="I2" s="2"/>
      <c r="J2" s="2"/>
    </row>
    <row r="3" spans="1:16" ht="69.75" customHeight="1">
      <c r="B3" s="73" t="s">
        <v>8</v>
      </c>
      <c r="C3" s="73"/>
      <c r="D3" s="2"/>
      <c r="E3" s="2"/>
      <c r="F3" s="2"/>
      <c r="G3" s="2"/>
      <c r="H3" s="2"/>
      <c r="I3" s="2"/>
      <c r="J3" s="2"/>
    </row>
    <row r="4" spans="1:16" ht="16.5" customHeight="1">
      <c r="B4" s="74"/>
      <c r="C4" s="74"/>
      <c r="D4" s="2"/>
      <c r="E4" s="2"/>
      <c r="F4" s="2"/>
      <c r="G4" s="75" t="s">
        <v>9</v>
      </c>
      <c r="H4" s="75"/>
      <c r="I4" s="76"/>
      <c r="J4" s="76"/>
      <c r="K4" s="76"/>
      <c r="L4" s="76"/>
      <c r="M4" s="76"/>
      <c r="N4" s="77"/>
      <c r="O4" s="78"/>
    </row>
    <row r="5" spans="1:16" ht="16.5" customHeight="1">
      <c r="B5" s="74"/>
      <c r="C5" s="74"/>
      <c r="D5" s="2"/>
      <c r="E5" s="2"/>
      <c r="F5" s="2"/>
      <c r="G5" s="79" t="s">
        <v>10</v>
      </c>
      <c r="H5" s="79"/>
      <c r="I5" s="76"/>
      <c r="J5" s="76"/>
      <c r="K5" s="76"/>
      <c r="L5" s="76"/>
      <c r="M5" s="76"/>
      <c r="N5" s="77"/>
      <c r="O5" s="78"/>
    </row>
    <row r="6" spans="1:16" s="3" customFormat="1" ht="16.5">
      <c r="B6" s="74"/>
      <c r="C6" s="74"/>
      <c r="D6" s="2"/>
      <c r="E6" s="2"/>
      <c r="F6" s="2"/>
      <c r="G6" s="2"/>
      <c r="H6" s="2"/>
      <c r="I6" s="2"/>
      <c r="J6" s="4"/>
      <c r="K6" s="1"/>
      <c r="L6" s="1"/>
      <c r="M6" s="1"/>
      <c r="N6" s="1"/>
      <c r="O6" s="1"/>
    </row>
    <row r="7" spans="1:16" s="3" customFormat="1" ht="16.5"/>
    <row r="8" spans="1:16" s="3" customFormat="1" ht="18" customHeight="1">
      <c r="B8" s="5" t="s">
        <v>11</v>
      </c>
      <c r="C8" s="80" t="s">
        <v>12</v>
      </c>
      <c r="D8" s="80"/>
      <c r="E8" s="80"/>
      <c r="F8" s="80"/>
      <c r="G8" s="80"/>
      <c r="H8" s="80"/>
      <c r="I8" s="80"/>
      <c r="J8" s="80"/>
      <c r="K8" s="80"/>
      <c r="L8" s="80"/>
      <c r="M8" s="6"/>
    </row>
    <row r="9" spans="1:16" s="3" customFormat="1" ht="17.25" customHeight="1">
      <c r="B9" s="7" t="s">
        <v>13</v>
      </c>
      <c r="C9" s="81" t="s">
        <v>0</v>
      </c>
      <c r="D9" s="81"/>
      <c r="E9" s="81"/>
      <c r="F9" s="81"/>
      <c r="G9" s="81"/>
      <c r="H9" s="81"/>
      <c r="I9" s="81"/>
      <c r="J9" s="81"/>
      <c r="K9" s="81"/>
      <c r="L9" s="81"/>
    </row>
    <row r="10" spans="1:16" s="3" customFormat="1" ht="18" thickTop="1" thickBot="1">
      <c r="B10" s="8"/>
      <c r="C10" s="8"/>
      <c r="D10" s="8"/>
    </row>
    <row r="11" spans="1:16" s="3" customFormat="1" ht="17.25" customHeight="1" thickBot="1">
      <c r="B11" s="82" t="s">
        <v>14</v>
      </c>
      <c r="C11" s="82"/>
      <c r="D11" s="82"/>
      <c r="E11" s="83"/>
      <c r="F11" s="83"/>
      <c r="G11" s="83"/>
      <c r="H11" s="83"/>
      <c r="I11" s="83"/>
      <c r="J11" s="84" t="s">
        <v>34</v>
      </c>
      <c r="K11" s="85"/>
      <c r="L11" s="84"/>
      <c r="M11" s="86"/>
      <c r="N11" s="86"/>
      <c r="O11" s="86"/>
      <c r="P11" s="85"/>
    </row>
    <row r="12" spans="1:16" s="3" customFormat="1" ht="16.5" customHeight="1" thickBot="1">
      <c r="B12" s="82" t="s">
        <v>1</v>
      </c>
      <c r="C12" s="82"/>
      <c r="D12" s="82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</row>
    <row r="13" spans="1:16" s="3" customFormat="1" ht="16.5" customHeight="1">
      <c r="B13" s="87" t="s">
        <v>15</v>
      </c>
      <c r="C13" s="87"/>
      <c r="D13" s="87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</row>
    <row r="14" spans="1:16" s="3" customFormat="1" ht="16.5" customHeight="1">
      <c r="B14" s="88" t="s">
        <v>16</v>
      </c>
      <c r="C14" s="88"/>
      <c r="D14" s="88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</row>
    <row r="15" spans="1:16" s="3" customFormat="1" ht="16.5"/>
    <row r="16" spans="1:16" s="3" customFormat="1" ht="18" thickBot="1">
      <c r="A16" s="9" t="s">
        <v>2</v>
      </c>
      <c r="B16" s="93" t="s">
        <v>74</v>
      </c>
      <c r="C16" s="93"/>
      <c r="D16" s="93"/>
      <c r="E16" s="93"/>
    </row>
    <row r="17" spans="1:16" s="11" customFormat="1" ht="18" thickTop="1" thickBot="1">
      <c r="A17" s="10"/>
      <c r="B17" s="11" t="s">
        <v>17</v>
      </c>
    </row>
    <row r="18" spans="1:16" s="3" customFormat="1" ht="16.5"/>
    <row r="19" spans="1:16" s="3" customFormat="1" ht="45" customHeight="1">
      <c r="B19" s="90" t="s">
        <v>3</v>
      </c>
      <c r="C19" s="90" t="s">
        <v>18</v>
      </c>
      <c r="D19" s="91" t="s">
        <v>15</v>
      </c>
      <c r="E19" s="92" t="s">
        <v>19</v>
      </c>
      <c r="F19" s="92"/>
      <c r="G19" s="90" t="s">
        <v>21</v>
      </c>
      <c r="H19" s="90" t="s">
        <v>22</v>
      </c>
      <c r="I19" s="90" t="s">
        <v>23</v>
      </c>
      <c r="J19" s="13" t="s">
        <v>24</v>
      </c>
      <c r="K19" s="13" t="s">
        <v>25</v>
      </c>
      <c r="L19" s="13" t="s">
        <v>26</v>
      </c>
      <c r="M19" s="13" t="s">
        <v>27</v>
      </c>
      <c r="N19" s="13" t="s">
        <v>28</v>
      </c>
      <c r="O19" s="14" t="s">
        <v>30</v>
      </c>
      <c r="P19" s="15" t="s">
        <v>31</v>
      </c>
    </row>
    <row r="20" spans="1:16" s="3" customFormat="1" ht="30">
      <c r="B20" s="90"/>
      <c r="C20" s="90"/>
      <c r="D20" s="91"/>
      <c r="E20" s="16" t="s">
        <v>1</v>
      </c>
      <c r="F20" s="17" t="s">
        <v>20</v>
      </c>
      <c r="G20" s="90"/>
      <c r="H20" s="90"/>
      <c r="I20" s="90"/>
      <c r="J20" s="18"/>
      <c r="K20" s="18"/>
      <c r="L20" s="18"/>
      <c r="M20" s="19"/>
      <c r="N20" s="20" t="s">
        <v>29</v>
      </c>
      <c r="O20" s="21"/>
      <c r="P20" s="22"/>
    </row>
    <row r="21" spans="1:16" s="3" customFormat="1" ht="17.100000000000001" customHeight="1">
      <c r="B21" s="94" t="s">
        <v>32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23">
        <f>SUM(N22,N27,N32,N37,N42,N47,N52,)</f>
        <v>0</v>
      </c>
      <c r="O21" s="24"/>
      <c r="P21" s="25"/>
    </row>
    <row r="22" spans="1:16" s="3" customFormat="1" ht="17.100000000000001" customHeight="1">
      <c r="B22" s="95" t="s">
        <v>33</v>
      </c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26">
        <f>SUM(N23:N26)</f>
        <v>0</v>
      </c>
      <c r="O22" s="27"/>
      <c r="P22" s="28"/>
    </row>
    <row r="23" spans="1:16" s="3" customFormat="1" ht="17.100000000000001" customHeight="1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29"/>
      <c r="O23" s="21"/>
      <c r="P23" s="22"/>
    </row>
    <row r="24" spans="1:16" s="3" customFormat="1" ht="17.100000000000001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29"/>
      <c r="O24" s="21"/>
      <c r="P24" s="22"/>
    </row>
    <row r="25" spans="1:16" s="3" customFormat="1" ht="17.100000000000001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29"/>
      <c r="O25" s="21"/>
      <c r="P25" s="22"/>
    </row>
    <row r="26" spans="1:16" s="3" customFormat="1" ht="17.100000000000001" customHeight="1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29"/>
      <c r="O26" s="21"/>
      <c r="P26" s="22"/>
    </row>
    <row r="27" spans="1:16" s="3" customFormat="1" ht="17.100000000000001" customHeight="1">
      <c r="B27" s="95" t="s">
        <v>35</v>
      </c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26">
        <f>SUM(N28:N31)</f>
        <v>0</v>
      </c>
      <c r="O27" s="27"/>
      <c r="P27" s="28"/>
    </row>
    <row r="28" spans="1:16" s="3" customFormat="1" ht="17.100000000000001" customHeight="1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29"/>
      <c r="O28" s="21"/>
      <c r="P28" s="22"/>
    </row>
    <row r="29" spans="1:16" s="3" customFormat="1" ht="17.100000000000001" customHeight="1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29"/>
      <c r="O29" s="21"/>
      <c r="P29" s="22"/>
    </row>
    <row r="30" spans="1:16" s="3" customFormat="1" ht="17.100000000000001" customHeight="1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29"/>
      <c r="O30" s="21"/>
      <c r="P30" s="22"/>
    </row>
    <row r="31" spans="1:16" s="3" customFormat="1" ht="17.100000000000001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29"/>
      <c r="O31" s="21"/>
      <c r="P31" s="22"/>
    </row>
    <row r="32" spans="1:16" s="3" customFormat="1" ht="17.100000000000001" customHeight="1">
      <c r="B32" s="95" t="s">
        <v>36</v>
      </c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26">
        <f>SUM(N33:N36)</f>
        <v>0</v>
      </c>
      <c r="O32" s="27"/>
      <c r="P32" s="28"/>
    </row>
    <row r="33" spans="2:16" s="3" customFormat="1" ht="17.100000000000001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29"/>
      <c r="O33" s="21"/>
      <c r="P33" s="22"/>
    </row>
    <row r="34" spans="2:16" s="3" customFormat="1" ht="17.100000000000001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29"/>
      <c r="O34" s="21"/>
      <c r="P34" s="22"/>
    </row>
    <row r="35" spans="2:16" s="3" customFormat="1" ht="17.100000000000001" customHeight="1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29"/>
      <c r="O35" s="21"/>
      <c r="P35" s="22"/>
    </row>
    <row r="36" spans="2:16" s="3" customFormat="1" ht="17.100000000000001" customHeight="1"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29"/>
      <c r="O36" s="21"/>
      <c r="P36" s="22"/>
    </row>
    <row r="37" spans="2:16" s="3" customFormat="1" ht="17.100000000000001" customHeight="1">
      <c r="B37" s="95" t="s">
        <v>37</v>
      </c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26">
        <f>SUM(N38:N41)</f>
        <v>0</v>
      </c>
      <c r="O37" s="27"/>
      <c r="P37" s="28"/>
    </row>
    <row r="38" spans="2:16" s="3" customFormat="1" ht="17.100000000000001" customHeight="1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29"/>
      <c r="O38" s="21"/>
      <c r="P38" s="22"/>
    </row>
    <row r="39" spans="2:16" s="3" customFormat="1" ht="17.100000000000001" customHeight="1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29"/>
      <c r="O39" s="21"/>
      <c r="P39" s="22"/>
    </row>
    <row r="40" spans="2:16" s="3" customFormat="1" ht="17.100000000000001" customHeight="1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29"/>
      <c r="O40" s="21"/>
      <c r="P40" s="22"/>
    </row>
    <row r="41" spans="2:16" s="3" customFormat="1" ht="17.100000000000001" customHeight="1"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29"/>
      <c r="O41" s="21"/>
      <c r="P41" s="22"/>
    </row>
    <row r="42" spans="2:16" s="3" customFormat="1" ht="17.100000000000001" customHeight="1">
      <c r="B42" s="95" t="s">
        <v>38</v>
      </c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26">
        <f>SUM(N43:N46)</f>
        <v>0</v>
      </c>
      <c r="O42" s="27"/>
      <c r="P42" s="28"/>
    </row>
    <row r="43" spans="2:16" s="3" customFormat="1" ht="17.100000000000001" customHeight="1"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29"/>
      <c r="O43" s="21"/>
      <c r="P43" s="22"/>
    </row>
    <row r="44" spans="2:16" s="3" customFormat="1" ht="17.100000000000001" customHeight="1"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29"/>
      <c r="O44" s="21"/>
      <c r="P44" s="22"/>
    </row>
    <row r="45" spans="2:16" s="3" customFormat="1" ht="17.100000000000001" customHeight="1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29"/>
      <c r="O45" s="21"/>
      <c r="P45" s="22"/>
    </row>
    <row r="46" spans="2:16" s="3" customFormat="1" ht="17.100000000000001" customHeight="1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29"/>
      <c r="O46" s="21"/>
      <c r="P46" s="22"/>
    </row>
    <row r="47" spans="2:16" s="3" customFormat="1" ht="17.100000000000001" customHeight="1">
      <c r="B47" s="95" t="s">
        <v>39</v>
      </c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26">
        <f>SUM(N48:N51)</f>
        <v>0</v>
      </c>
      <c r="O47" s="27"/>
      <c r="P47" s="28"/>
    </row>
    <row r="48" spans="2:16" s="3" customFormat="1" ht="17.100000000000001" customHeight="1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29"/>
      <c r="O48" s="21"/>
      <c r="P48" s="22"/>
    </row>
    <row r="49" spans="2:16" s="3" customFormat="1" ht="17.100000000000001" customHeight="1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29"/>
      <c r="O49" s="21"/>
      <c r="P49" s="22"/>
    </row>
    <row r="50" spans="2:16" s="3" customFormat="1" ht="17.100000000000001" customHeight="1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29"/>
      <c r="O50" s="21"/>
      <c r="P50" s="22"/>
    </row>
    <row r="51" spans="2:16" s="3" customFormat="1" ht="17.100000000000001" customHeight="1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29"/>
      <c r="O51" s="21"/>
      <c r="P51" s="22"/>
    </row>
    <row r="52" spans="2:16" s="3" customFormat="1" ht="17.100000000000001" customHeight="1">
      <c r="B52" s="95" t="s">
        <v>40</v>
      </c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26">
        <f>SUM(N53:N56)</f>
        <v>0</v>
      </c>
      <c r="O52" s="27"/>
      <c r="P52" s="28"/>
    </row>
    <row r="53" spans="2:16" s="3" customFormat="1" ht="17.100000000000001" customHeight="1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29"/>
      <c r="O53" s="21"/>
      <c r="P53" s="22"/>
    </row>
    <row r="54" spans="2:16" s="3" customFormat="1" ht="17.100000000000001" customHeight="1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29"/>
      <c r="O54" s="21"/>
      <c r="P54" s="22"/>
    </row>
    <row r="55" spans="2:16" s="3" customFormat="1" ht="17.100000000000001" customHeight="1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29"/>
      <c r="O55" s="21"/>
      <c r="P55" s="22"/>
    </row>
    <row r="56" spans="2:16" s="3" customFormat="1" ht="17.100000000000001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29"/>
      <c r="O56" s="21"/>
      <c r="P56" s="22"/>
    </row>
    <row r="57" spans="2:16" s="3" customFormat="1" ht="17.25" customHeight="1">
      <c r="B57" s="94" t="s">
        <v>41</v>
      </c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30">
        <f>SUM(N58:N64)</f>
        <v>0</v>
      </c>
      <c r="O57" s="27"/>
      <c r="P57" s="28"/>
    </row>
    <row r="58" spans="2:16" s="3" customFormat="1" ht="17.100000000000001" customHeight="1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29"/>
      <c r="O58" s="21"/>
      <c r="P58" s="22"/>
    </row>
    <row r="59" spans="2:16" s="3" customFormat="1" ht="17.100000000000001" customHeight="1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29"/>
      <c r="O59" s="21"/>
      <c r="P59" s="22"/>
    </row>
    <row r="60" spans="2:16" s="3" customFormat="1" ht="17.100000000000001" customHeight="1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29"/>
      <c r="O60" s="21"/>
      <c r="P60" s="22"/>
    </row>
    <row r="61" spans="2:16" s="3" customFormat="1" ht="17.100000000000001" customHeight="1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29"/>
      <c r="O61" s="21"/>
      <c r="P61" s="22"/>
    </row>
    <row r="62" spans="2:16" s="3" customFormat="1" ht="17.100000000000001" customHeight="1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29"/>
      <c r="O62" s="21"/>
      <c r="P62" s="22"/>
    </row>
    <row r="63" spans="2:16" s="3" customFormat="1" ht="17.100000000000001" customHeight="1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29"/>
      <c r="O63" s="21"/>
      <c r="P63" s="22"/>
    </row>
    <row r="64" spans="2:16" s="3" customFormat="1" ht="17.100000000000001" customHeight="1" thickBot="1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29"/>
      <c r="O64" s="21"/>
      <c r="P64" s="22"/>
    </row>
    <row r="65" spans="1:16" s="3" customFormat="1" ht="17.100000000000001" customHeight="1" thickBot="1">
      <c r="A65" s="9" t="s">
        <v>2</v>
      </c>
      <c r="B65" s="101" t="s">
        <v>42</v>
      </c>
      <c r="C65" s="101"/>
      <c r="D65" s="101"/>
      <c r="O65" s="21"/>
      <c r="P65" s="31" t="s">
        <v>4</v>
      </c>
    </row>
    <row r="66" spans="1:16" s="3" customFormat="1" ht="17.25" thickBot="1">
      <c r="O66" s="32"/>
    </row>
    <row r="67" spans="1:16" s="34" customFormat="1" ht="16.5">
      <c r="A67" s="33"/>
      <c r="B67" s="11" t="s">
        <v>43</v>
      </c>
    </row>
    <row r="68" spans="1:16" s="3" customFormat="1" ht="16.5"/>
    <row r="69" spans="1:16" s="3" customFormat="1" ht="16.5">
      <c r="A69" s="35" t="s">
        <v>2</v>
      </c>
      <c r="B69" s="96" t="s">
        <v>44</v>
      </c>
      <c r="C69" s="96"/>
      <c r="D69" s="96"/>
      <c r="E69" s="96"/>
      <c r="F69" s="96"/>
      <c r="G69" s="96"/>
      <c r="H69" s="96"/>
      <c r="I69" s="96"/>
    </row>
    <row r="70" spans="1:16" s="3" customFormat="1" ht="17.25" thickBot="1"/>
    <row r="71" spans="1:16" s="3" customFormat="1" ht="18" thickTop="1" thickBot="1">
      <c r="B71" s="36"/>
      <c r="C71" s="98" t="s">
        <v>45</v>
      </c>
      <c r="D71" s="99"/>
      <c r="E71" s="99"/>
      <c r="F71" s="99"/>
      <c r="G71" s="99"/>
      <c r="H71" s="99"/>
      <c r="I71" s="99"/>
      <c r="J71" s="99"/>
    </row>
    <row r="72" spans="1:16" s="3" customFormat="1" ht="17.25" thickTop="1"/>
    <row r="73" spans="1:16" s="3" customFormat="1" ht="17.25" thickBot="1">
      <c r="A73" s="37" t="s">
        <v>2</v>
      </c>
      <c r="B73" s="100" t="s">
        <v>46</v>
      </c>
      <c r="C73" s="100"/>
      <c r="D73" s="100"/>
      <c r="E73" s="100"/>
      <c r="F73" s="100"/>
      <c r="G73" s="100"/>
      <c r="H73" s="100"/>
      <c r="I73" s="100"/>
    </row>
    <row r="74" spans="1:16" s="3" customFormat="1" ht="17.25" thickBot="1">
      <c r="B74" s="97" t="s">
        <v>47</v>
      </c>
      <c r="C74" s="97"/>
      <c r="D74" s="97" t="s">
        <v>48</v>
      </c>
      <c r="E74" s="97" t="s">
        <v>49</v>
      </c>
      <c r="F74" s="97" t="s">
        <v>50</v>
      </c>
      <c r="G74" s="97" t="s">
        <v>51</v>
      </c>
      <c r="H74" s="97"/>
      <c r="I74" s="97" t="s">
        <v>31</v>
      </c>
    </row>
    <row r="75" spans="1:16" s="3" customFormat="1" ht="16.5">
      <c r="B75" s="97"/>
      <c r="C75" s="97"/>
      <c r="D75" s="97"/>
      <c r="E75" s="97"/>
      <c r="F75" s="97"/>
      <c r="G75" s="97"/>
      <c r="H75" s="97"/>
      <c r="I75" s="97"/>
    </row>
    <row r="76" spans="1:16" s="3" customFormat="1" ht="16.5">
      <c r="B76" s="102" t="s">
        <v>52</v>
      </c>
      <c r="C76" s="102"/>
      <c r="D76" s="102"/>
      <c r="E76" s="102"/>
      <c r="F76" s="38">
        <f>SUM(F77:F81)</f>
        <v>0</v>
      </c>
      <c r="G76" s="103"/>
      <c r="H76" s="103"/>
      <c r="I76" s="103"/>
    </row>
    <row r="77" spans="1:16" s="3" customFormat="1" ht="16.5">
      <c r="B77" s="104"/>
      <c r="C77" s="104"/>
      <c r="D77" s="39"/>
      <c r="E77" s="39"/>
      <c r="F77" s="40"/>
      <c r="G77" s="105"/>
      <c r="H77" s="105"/>
      <c r="I77" s="42"/>
    </row>
    <row r="78" spans="1:16" s="3" customFormat="1" ht="16.5">
      <c r="B78" s="104"/>
      <c r="C78" s="104"/>
      <c r="D78" s="41"/>
      <c r="E78" s="39"/>
      <c r="F78" s="40"/>
      <c r="G78" s="105"/>
      <c r="H78" s="105"/>
      <c r="I78" s="42"/>
    </row>
    <row r="79" spans="1:16" s="3" customFormat="1" ht="16.5">
      <c r="B79" s="104"/>
      <c r="C79" s="104"/>
      <c r="D79" s="39"/>
      <c r="E79" s="39"/>
      <c r="F79" s="40"/>
      <c r="G79" s="105"/>
      <c r="H79" s="105"/>
      <c r="I79" s="42"/>
    </row>
    <row r="80" spans="1:16" s="3" customFormat="1" ht="16.5">
      <c r="B80" s="104"/>
      <c r="C80" s="104"/>
      <c r="D80" s="39"/>
      <c r="E80" s="39"/>
      <c r="F80" s="40"/>
      <c r="G80" s="105"/>
      <c r="H80" s="105"/>
      <c r="I80" s="42"/>
    </row>
    <row r="81" spans="2:9" s="3" customFormat="1" ht="16.5">
      <c r="B81" s="104"/>
      <c r="C81" s="104"/>
      <c r="D81" s="39"/>
      <c r="E81" s="39"/>
      <c r="F81" s="40"/>
      <c r="G81" s="105"/>
      <c r="H81" s="105"/>
      <c r="I81" s="42"/>
    </row>
    <row r="82" spans="2:9" s="3" customFormat="1" ht="16.5">
      <c r="B82" s="102" t="s">
        <v>53</v>
      </c>
      <c r="C82" s="102"/>
      <c r="D82" s="102"/>
      <c r="E82" s="102"/>
      <c r="F82" s="38">
        <f>SUM(F95)</f>
        <v>0</v>
      </c>
      <c r="G82" s="103"/>
      <c r="H82" s="103"/>
      <c r="I82" s="103"/>
    </row>
    <row r="83" spans="2:9" s="3" customFormat="1" ht="17.25">
      <c r="B83" s="106" t="s">
        <v>54</v>
      </c>
      <c r="C83" s="106"/>
      <c r="D83" s="106"/>
      <c r="E83" s="106"/>
      <c r="F83" s="43">
        <f>SUM(F84:F85)</f>
        <v>0</v>
      </c>
      <c r="G83" s="103"/>
      <c r="H83" s="103"/>
      <c r="I83" s="103"/>
    </row>
    <row r="84" spans="2:9" s="3" customFormat="1" ht="16.5">
      <c r="B84" s="107"/>
      <c r="C84" s="107"/>
      <c r="D84" s="45"/>
      <c r="E84" s="45"/>
      <c r="F84" s="46"/>
      <c r="G84" s="108"/>
      <c r="H84" s="108"/>
      <c r="I84" s="45"/>
    </row>
    <row r="85" spans="2:9" s="3" customFormat="1" ht="16.5">
      <c r="B85" s="47"/>
      <c r="C85" s="48"/>
      <c r="D85" s="45"/>
      <c r="E85" s="45"/>
      <c r="F85" s="46"/>
      <c r="G85" s="108"/>
      <c r="H85" s="108"/>
      <c r="I85" s="45"/>
    </row>
    <row r="86" spans="2:9" s="3" customFormat="1" ht="17.25">
      <c r="B86" s="106" t="s">
        <v>55</v>
      </c>
      <c r="C86" s="106"/>
      <c r="D86" s="106"/>
      <c r="E86" s="106"/>
      <c r="F86" s="43">
        <f>SUM(F87:F88)</f>
        <v>0</v>
      </c>
      <c r="G86" s="103"/>
      <c r="H86" s="103"/>
      <c r="I86" s="103"/>
    </row>
    <row r="87" spans="2:9" s="3" customFormat="1" ht="16.5">
      <c r="B87" s="107"/>
      <c r="C87" s="107"/>
      <c r="D87" s="45"/>
      <c r="E87" s="45"/>
      <c r="F87" s="46"/>
      <c r="G87" s="108"/>
      <c r="H87" s="108"/>
      <c r="I87" s="45"/>
    </row>
    <row r="88" spans="2:9" s="3" customFormat="1" ht="16.5">
      <c r="B88" s="107"/>
      <c r="C88" s="107"/>
      <c r="D88" s="45"/>
      <c r="E88" s="45"/>
      <c r="F88" s="46"/>
      <c r="G88" s="108"/>
      <c r="H88" s="108"/>
      <c r="I88" s="45"/>
    </row>
    <row r="89" spans="2:9" s="3" customFormat="1" ht="17.25">
      <c r="B89" s="106" t="s">
        <v>56</v>
      </c>
      <c r="C89" s="106"/>
      <c r="D89" s="106"/>
      <c r="E89" s="106"/>
      <c r="F89" s="43">
        <f>SUM(F90:F91)</f>
        <v>0</v>
      </c>
      <c r="G89" s="109"/>
      <c r="H89" s="109"/>
      <c r="I89" s="109"/>
    </row>
    <row r="90" spans="2:9" s="3" customFormat="1" ht="16.5">
      <c r="B90" s="107"/>
      <c r="C90" s="107"/>
      <c r="D90" s="45"/>
      <c r="E90" s="45"/>
      <c r="F90" s="46"/>
      <c r="G90" s="108"/>
      <c r="H90" s="108"/>
      <c r="I90" s="45"/>
    </row>
    <row r="91" spans="2:9" s="3" customFormat="1" ht="16.5">
      <c r="B91" s="107"/>
      <c r="C91" s="107"/>
      <c r="D91" s="45"/>
      <c r="E91" s="45"/>
      <c r="F91" s="46"/>
      <c r="G91" s="108"/>
      <c r="H91" s="108"/>
      <c r="I91" s="45"/>
    </row>
    <row r="92" spans="2:9" s="3" customFormat="1" ht="17.25">
      <c r="B92" s="106" t="s">
        <v>57</v>
      </c>
      <c r="C92" s="106"/>
      <c r="D92" s="106"/>
      <c r="E92" s="106"/>
      <c r="F92" s="43">
        <f>SUM(F93:F94)</f>
        <v>0</v>
      </c>
      <c r="G92" s="103"/>
      <c r="H92" s="103"/>
      <c r="I92" s="103"/>
    </row>
    <row r="93" spans="2:9" s="3" customFormat="1" ht="16.5">
      <c r="B93" s="107"/>
      <c r="C93" s="107"/>
      <c r="D93" s="45"/>
      <c r="E93" s="45"/>
      <c r="F93" s="46"/>
      <c r="G93" s="108"/>
      <c r="H93" s="108"/>
      <c r="I93" s="45"/>
    </row>
    <row r="94" spans="2:9" s="3" customFormat="1" ht="16.5">
      <c r="B94" s="107"/>
      <c r="C94" s="107"/>
      <c r="D94" s="45"/>
      <c r="E94" s="45"/>
      <c r="F94" s="46"/>
      <c r="G94" s="108"/>
      <c r="H94" s="108"/>
      <c r="I94" s="45"/>
    </row>
    <row r="95" spans="2:9" s="3" customFormat="1" ht="17.25">
      <c r="B95" s="106" t="s">
        <v>58</v>
      </c>
      <c r="C95" s="106"/>
      <c r="D95" s="106"/>
      <c r="E95" s="106"/>
      <c r="F95" s="43">
        <f>SUM(F96:F98)</f>
        <v>0</v>
      </c>
      <c r="G95" s="103"/>
      <c r="H95" s="103"/>
      <c r="I95" s="103"/>
    </row>
    <row r="96" spans="2:9" s="3" customFormat="1" ht="16.5">
      <c r="B96" s="107"/>
      <c r="C96" s="107"/>
      <c r="D96" s="45"/>
      <c r="E96" s="45"/>
      <c r="F96" s="46"/>
      <c r="G96" s="108"/>
      <c r="H96" s="108"/>
      <c r="I96" s="45"/>
    </row>
    <row r="97" spans="1:9" s="3" customFormat="1" ht="16.5">
      <c r="B97" s="44"/>
      <c r="C97" s="49"/>
      <c r="D97" s="45"/>
      <c r="E97" s="45"/>
      <c r="F97" s="46"/>
      <c r="G97" s="50"/>
      <c r="H97" s="51"/>
      <c r="I97" s="45"/>
    </row>
    <row r="98" spans="1:9" s="3" customFormat="1" ht="16.5">
      <c r="B98" s="107"/>
      <c r="C98" s="107"/>
      <c r="D98" s="45"/>
      <c r="E98" s="45"/>
      <c r="F98" s="46"/>
      <c r="G98" s="108"/>
      <c r="H98" s="108"/>
      <c r="I98" s="45"/>
    </row>
    <row r="99" spans="1:9" s="3" customFormat="1" ht="16.5">
      <c r="E99" s="52" t="s">
        <v>5</v>
      </c>
      <c r="F99" s="53">
        <f>SUM(F76,F82)</f>
        <v>0</v>
      </c>
    </row>
    <row r="100" spans="1:9" s="3" customFormat="1" ht="16.5"/>
    <row r="101" spans="1:9" s="34" customFormat="1" ht="16.5">
      <c r="A101" s="33"/>
      <c r="B101" s="54" t="s">
        <v>59</v>
      </c>
    </row>
    <row r="102" spans="1:9" s="3" customFormat="1" ht="16.5"/>
    <row r="103" spans="1:9" s="3" customFormat="1" ht="16.5">
      <c r="B103" s="110" t="s">
        <v>60</v>
      </c>
      <c r="C103" s="110"/>
      <c r="D103" s="110"/>
      <c r="E103" s="110"/>
      <c r="F103" s="110"/>
      <c r="G103" s="55" t="s">
        <v>61</v>
      </c>
      <c r="H103" s="55" t="s">
        <v>62</v>
      </c>
      <c r="I103" s="56" t="s">
        <v>63</v>
      </c>
    </row>
    <row r="104" spans="1:9" s="3" customFormat="1" ht="16.5">
      <c r="B104" s="111" t="s">
        <v>64</v>
      </c>
      <c r="C104" s="111"/>
      <c r="D104" s="111"/>
      <c r="E104" s="111"/>
      <c r="F104" s="111"/>
      <c r="G104" s="57"/>
      <c r="H104" s="58">
        <f>'DESPESES I INGRESSOS'!$N$22</f>
        <v>0</v>
      </c>
      <c r="I104" s="58">
        <f t="shared" ref="I104:I111" si="0">G104-H104</f>
        <v>0</v>
      </c>
    </row>
    <row r="105" spans="1:9" s="3" customFormat="1" ht="16.5">
      <c r="B105" s="111" t="s">
        <v>65</v>
      </c>
      <c r="C105" s="111"/>
      <c r="D105" s="111"/>
      <c r="E105" s="111"/>
      <c r="F105" s="111"/>
      <c r="G105" s="57"/>
      <c r="H105" s="58">
        <f>'DESPESES I INGRESSOS'!$N$27</f>
        <v>0</v>
      </c>
      <c r="I105" s="58">
        <f t="shared" si="0"/>
        <v>0</v>
      </c>
    </row>
    <row r="106" spans="1:9" s="3" customFormat="1" ht="16.5">
      <c r="B106" s="111" t="s">
        <v>36</v>
      </c>
      <c r="C106" s="111"/>
      <c r="D106" s="111"/>
      <c r="E106" s="111"/>
      <c r="F106" s="111"/>
      <c r="G106" s="57"/>
      <c r="H106" s="58">
        <f>'DESPESES I INGRESSOS'!$N$32</f>
        <v>0</v>
      </c>
      <c r="I106" s="58">
        <f t="shared" si="0"/>
        <v>0</v>
      </c>
    </row>
    <row r="107" spans="1:9" s="3" customFormat="1" ht="16.5">
      <c r="B107" s="111" t="s">
        <v>73</v>
      </c>
      <c r="C107" s="111"/>
      <c r="D107" s="111"/>
      <c r="E107" s="111"/>
      <c r="F107" s="111"/>
      <c r="G107" s="57"/>
      <c r="H107" s="58">
        <f>'DESPESES I INGRESSOS'!$N$37</f>
        <v>0</v>
      </c>
      <c r="I107" s="58">
        <f t="shared" si="0"/>
        <v>0</v>
      </c>
    </row>
    <row r="108" spans="1:9" s="3" customFormat="1" ht="16.5">
      <c r="B108" s="111" t="s">
        <v>66</v>
      </c>
      <c r="C108" s="111"/>
      <c r="D108" s="111"/>
      <c r="E108" s="111"/>
      <c r="F108" s="111"/>
      <c r="G108" s="57"/>
      <c r="H108" s="58">
        <f>'DESPESES I INGRESSOS'!$N$42</f>
        <v>0</v>
      </c>
      <c r="I108" s="58">
        <f t="shared" si="0"/>
        <v>0</v>
      </c>
    </row>
    <row r="109" spans="1:9" s="3" customFormat="1" ht="16.5">
      <c r="B109" s="111" t="s">
        <v>67</v>
      </c>
      <c r="C109" s="111"/>
      <c r="D109" s="111"/>
      <c r="E109" s="111"/>
      <c r="F109" s="111"/>
      <c r="G109" s="57"/>
      <c r="H109" s="58">
        <f>'DESPESES I INGRESSOS'!$N$47</f>
        <v>0</v>
      </c>
      <c r="I109" s="58">
        <f t="shared" si="0"/>
        <v>0</v>
      </c>
    </row>
    <row r="110" spans="1:9" s="3" customFormat="1" ht="16.5">
      <c r="B110" s="111" t="s">
        <v>68</v>
      </c>
      <c r="C110" s="111"/>
      <c r="D110" s="111"/>
      <c r="E110" s="111"/>
      <c r="F110" s="111"/>
      <c r="G110" s="57"/>
      <c r="H110" s="58">
        <f>'DESPESES I INGRESSOS'!$N$52</f>
        <v>0</v>
      </c>
      <c r="I110" s="58">
        <f t="shared" si="0"/>
        <v>0</v>
      </c>
    </row>
    <row r="111" spans="1:9" s="3" customFormat="1" ht="16.5">
      <c r="B111" s="115" t="s">
        <v>5</v>
      </c>
      <c r="C111" s="115"/>
      <c r="D111" s="115"/>
      <c r="E111" s="115"/>
      <c r="F111" s="115"/>
      <c r="G111" s="59">
        <f>SUM(G104:G110)</f>
        <v>0</v>
      </c>
      <c r="H111" s="59">
        <f>'DESPESES I INGRESSOS'!$N$21</f>
        <v>0</v>
      </c>
      <c r="I111" s="58">
        <f t="shared" si="0"/>
        <v>0</v>
      </c>
    </row>
    <row r="112" spans="1:9" s="3" customFormat="1" ht="16.5"/>
    <row r="113" spans="1:17" s="3" customFormat="1" ht="16.5">
      <c r="B113" s="60" t="s">
        <v>69</v>
      </c>
      <c r="G113" s="61" t="e">
        <f>I111/G111</f>
        <v>#DIV/0!</v>
      </c>
      <c r="H113" s="62" t="e">
        <f>IF(G113&lt;0,"El projecte ha estat més costos del previst inicialment",IF(G113&gt;0,"El projecte ha estat menys costos del previst inicialment"))</f>
        <v>#DIV/0!</v>
      </c>
    </row>
    <row r="114" spans="1:17" s="3" customFormat="1" ht="16.5">
      <c r="B114" s="63"/>
    </row>
    <row r="115" spans="1:17" s="3" customFormat="1" ht="22.5" customHeight="1" thickBot="1">
      <c r="A115" s="1"/>
      <c r="B115" s="1"/>
      <c r="C115" s="70"/>
      <c r="D115" s="65"/>
      <c r="E115" s="65"/>
      <c r="F115" s="65"/>
      <c r="G115" s="65"/>
      <c r="H115" s="1"/>
      <c r="I115" s="1"/>
      <c r="J115" s="1"/>
      <c r="K115" s="1"/>
      <c r="L115" s="64"/>
      <c r="M115" s="64"/>
      <c r="N115" s="64"/>
      <c r="O115" s="64"/>
      <c r="P115" s="64"/>
      <c r="Q115" s="64"/>
    </row>
    <row r="116" spans="1:17" s="3" customFormat="1" ht="14.85" customHeight="1" thickBot="1">
      <c r="B116" s="116" t="s">
        <v>70</v>
      </c>
      <c r="C116" s="116"/>
      <c r="D116" s="117"/>
      <c r="E116" s="117"/>
      <c r="F116" s="117"/>
      <c r="G116" s="117"/>
      <c r="H116" s="1"/>
      <c r="I116" s="1"/>
      <c r="J116" s="1"/>
      <c r="K116" s="1"/>
    </row>
    <row r="117" spans="1:17" ht="37.5" customHeight="1" thickBot="1">
      <c r="B117" s="112" t="s">
        <v>71</v>
      </c>
      <c r="C117" s="112"/>
      <c r="D117" s="113"/>
      <c r="E117" s="113"/>
      <c r="F117" s="113"/>
      <c r="G117" s="113"/>
      <c r="N117" s="3"/>
      <c r="O117" s="3"/>
      <c r="P117" s="3"/>
      <c r="Q117" s="3"/>
    </row>
    <row r="118" spans="1:17" ht="15" customHeight="1">
      <c r="B118" s="66" t="s">
        <v>72</v>
      </c>
      <c r="C118" s="67"/>
      <c r="D118" s="114"/>
      <c r="E118" s="114"/>
      <c r="F118" s="114"/>
      <c r="G118" s="114"/>
      <c r="N118" s="3"/>
      <c r="O118" s="3"/>
      <c r="P118" s="3"/>
      <c r="Q118" s="3"/>
    </row>
    <row r="119" spans="1:17" ht="15.75" customHeight="1">
      <c r="B119" s="68"/>
      <c r="C119" s="69"/>
      <c r="D119" s="114"/>
      <c r="E119" s="114"/>
      <c r="F119" s="114"/>
      <c r="G119" s="114"/>
      <c r="N119" s="3"/>
      <c r="O119" s="3"/>
      <c r="P119" s="3"/>
      <c r="Q119" s="3"/>
    </row>
  </sheetData>
  <mergeCells count="111">
    <mergeCell ref="B106:F106"/>
    <mergeCell ref="B107:F107"/>
    <mergeCell ref="B117:C117"/>
    <mergeCell ref="D117:G117"/>
    <mergeCell ref="D118:G119"/>
    <mergeCell ref="B108:F108"/>
    <mergeCell ref="B109:F109"/>
    <mergeCell ref="B110:F110"/>
    <mergeCell ref="B111:F111"/>
    <mergeCell ref="B116:C116"/>
    <mergeCell ref="D116:G116"/>
    <mergeCell ref="B95:E95"/>
    <mergeCell ref="G95:I95"/>
    <mergeCell ref="B96:C96"/>
    <mergeCell ref="G96:H96"/>
    <mergeCell ref="B98:C98"/>
    <mergeCell ref="G98:H98"/>
    <mergeCell ref="B103:F103"/>
    <mergeCell ref="B104:F104"/>
    <mergeCell ref="B105:F105"/>
    <mergeCell ref="B90:C90"/>
    <mergeCell ref="G90:H90"/>
    <mergeCell ref="B91:C91"/>
    <mergeCell ref="G91:H91"/>
    <mergeCell ref="B92:E92"/>
    <mergeCell ref="G92:I92"/>
    <mergeCell ref="B93:C93"/>
    <mergeCell ref="G93:H93"/>
    <mergeCell ref="B94:C94"/>
    <mergeCell ref="G94:H94"/>
    <mergeCell ref="G85:H85"/>
    <mergeCell ref="B86:E86"/>
    <mergeCell ref="G86:I86"/>
    <mergeCell ref="B87:C87"/>
    <mergeCell ref="G87:H87"/>
    <mergeCell ref="B88:C88"/>
    <mergeCell ref="G88:H88"/>
    <mergeCell ref="B89:E89"/>
    <mergeCell ref="G89:I89"/>
    <mergeCell ref="B80:C80"/>
    <mergeCell ref="G80:H80"/>
    <mergeCell ref="B81:C81"/>
    <mergeCell ref="G81:H81"/>
    <mergeCell ref="B82:E82"/>
    <mergeCell ref="G82:I82"/>
    <mergeCell ref="B83:E83"/>
    <mergeCell ref="G83:I83"/>
    <mergeCell ref="B84:C84"/>
    <mergeCell ref="G84:H84"/>
    <mergeCell ref="B65:D65"/>
    <mergeCell ref="B76:E76"/>
    <mergeCell ref="G76:I76"/>
    <mergeCell ref="B77:C77"/>
    <mergeCell ref="G77:H77"/>
    <mergeCell ref="B78:C78"/>
    <mergeCell ref="G78:H78"/>
    <mergeCell ref="B79:C79"/>
    <mergeCell ref="G79:H79"/>
    <mergeCell ref="B69:I69"/>
    <mergeCell ref="B74:C75"/>
    <mergeCell ref="D74:D75"/>
    <mergeCell ref="E74:E75"/>
    <mergeCell ref="F74:F75"/>
    <mergeCell ref="G74:H75"/>
    <mergeCell ref="I74:I75"/>
    <mergeCell ref="C71:J71"/>
    <mergeCell ref="B73:I73"/>
    <mergeCell ref="B21:M21"/>
    <mergeCell ref="B22:M22"/>
    <mergeCell ref="B27:M27"/>
    <mergeCell ref="B32:M32"/>
    <mergeCell ref="B37:M37"/>
    <mergeCell ref="B42:M42"/>
    <mergeCell ref="B47:M47"/>
    <mergeCell ref="B52:M52"/>
    <mergeCell ref="B57:M57"/>
    <mergeCell ref="B12:D12"/>
    <mergeCell ref="E12:P12"/>
    <mergeCell ref="B13:D13"/>
    <mergeCell ref="E13:P13"/>
    <mergeCell ref="B14:D14"/>
    <mergeCell ref="E14:P14"/>
    <mergeCell ref="B19:B20"/>
    <mergeCell ref="C19:C20"/>
    <mergeCell ref="D19:D20"/>
    <mergeCell ref="E19:F19"/>
    <mergeCell ref="G19:G20"/>
    <mergeCell ref="H19:H20"/>
    <mergeCell ref="I19:I20"/>
    <mergeCell ref="B16:E16"/>
    <mergeCell ref="M4:M5"/>
    <mergeCell ref="N4:N5"/>
    <mergeCell ref="O4:O5"/>
    <mergeCell ref="B5:C5"/>
    <mergeCell ref="G5:H5"/>
    <mergeCell ref="B6:C6"/>
    <mergeCell ref="C8:L8"/>
    <mergeCell ref="C9:L9"/>
    <mergeCell ref="B11:D11"/>
    <mergeCell ref="E11:I11"/>
    <mergeCell ref="J11:K11"/>
    <mergeCell ref="L11:P11"/>
    <mergeCell ref="B1:C1"/>
    <mergeCell ref="B2:C2"/>
    <mergeCell ref="B3:C3"/>
    <mergeCell ref="B4:C4"/>
    <mergeCell ref="G4:H4"/>
    <mergeCell ref="I4:I5"/>
    <mergeCell ref="J4:J5"/>
    <mergeCell ref="K4:K5"/>
    <mergeCell ref="L4:L5"/>
  </mergeCells>
  <pageMargins left="0.70866141732283472" right="0.70866141732283472" top="0.74803149606299213" bottom="0.74803149606299213" header="0.51181102362204722" footer="0.51181102362204722"/>
  <pageSetup paperSize="9" scale="45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DESPESES I INGRESSOS</vt:lpstr>
      <vt:lpstr>'DESPESES I INGRESSOS'!Área_de_impresión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e09058747j</dc:creator>
  <dc:description/>
  <cp:lastModifiedBy>e09058747j</cp:lastModifiedBy>
  <cp:revision>2</cp:revision>
  <cp:lastPrinted>2025-02-21T09:35:29Z</cp:lastPrinted>
  <dcterms:created xsi:type="dcterms:W3CDTF">2025-02-11T08:36:21Z</dcterms:created>
  <dcterms:modified xsi:type="dcterms:W3CDTF">2025-02-21T09:38:01Z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